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arm &amp; Cozy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#,##0"/>
    <numFmt numFmtId="167" formatCode="#,##0\ [$Ft-40E]"/>
  </numFmts>
  <fonts count="7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color rgb="FFEEEEEE"/>
    </font>
    <font>
      <name val="Arial"/>
      <charset val="1"/>
      <family val="2"/>
      <sz val="10"/>
      <color rgb="FF0D6EFD"/>
      <u val="single"/>
    </font>
    <font>
      <name val="Arial"/>
      <charset val="1"/>
      <family val="2"/>
      <sz val="10"/>
      <b val="true"/>
    </font>
  </fonts>
  <fills count="3">
    <fill>
      <patternFill patternType="none"/>
    </fill>
    <fill>
      <patternFill patternType="gray125"/>
    </fill>
    <fill>
      <patternFill patternType="solid">
        <fgColor rgb="FF444444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2" fontId="4" numFmtId="164" xfId="0">
      <alignment horizontal="center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6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7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6" numFmtId="167" xfId="0">
      <alignment horizontal="general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9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20"/>
    <col collapsed="false" hidden="false" max="2" min="2" style="0" customWidth="true" width="13"/>
    <col collapsed="false" hidden="false" max="3" min="3" style="0" customWidth="true" width="10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35"/>
    <col collapsed="false" hidden="false" max="1024" min="7" style="0" customWidth="false" width="11.5"/>
  </cols>
  <sheetData>
    <row collapsed="false" customFormat="false" customHeight="false" hidden="false" ht="12.1" outlineLevel="0" r="1">
      <c r="A1" s="4" t="inlineStr">
        <is>
          <t>Termék</t>
        </is>
      </c>
      <c r="B1" s="4" t="inlineStr">
        <is>
          <t>Mennyiség</t>
        </is>
      </c>
      <c r="C1" s="4" t="inlineStr">
        <is>
          <t>Egység</t>
        </is>
      </c>
      <c r="D1" s="4" t="inlineStr">
        <is>
          <t>Egységár</t>
        </is>
      </c>
      <c r="E1" s="4" t="inlineStr">
        <is>
          <t>Ár</t>
        </is>
      </c>
      <c r="F1" s="4" t="inlineStr">
        <is>
          <t>Link</t>
        </is>
      </c>
    </row>
    <row collapsed="" customFormat="false" customHeight="" hidden="" ht="12.1" outlineLevel="0" r="2">
      <c r="A2" s="5" t="inlineStr">
        <is>
          <t>House Nordic - Lambskin Műszőrme, Szürke, 50x85 cm - Hálószoba</t>
        </is>
      </c>
      <c r="B2" s="6" t="n">
        <v>1</v>
      </c>
      <c r="C2" s="5" t="inlineStr">
        <is>
          <t>db</t>
        </is>
      </c>
      <c r="D2" s="7" t="n">
        <v>6880</v>
      </c>
      <c r="E2" s="7" t="s">
        <f>B2*D2</f>
      </c>
      <c r="F2" s="8" t="s">
        <f>HYPERLINK("https://peempee.com/out.php?url=https://www.nide.hu/house-nordic-lambskin-muszorme-szurke-50x85-cm-1153","Tovább a boltba (nide.hu)")</f>
      </c>
    </row>
    <row collapsed="" customFormat="false" customHeight="" hidden="" ht="12.1" outlineLevel="0" r="3">
      <c r="A3" s="5" t="inlineStr">
        <is>
          <t>WOOOD - Adelaide mennyezeti lámpa, fekete, Ø25 cm - Mennyezetilámpák</t>
        </is>
      </c>
      <c r="B3" s="6" t="n">
        <v>1</v>
      </c>
      <c r="C3" s="5" t="inlineStr">
        <is>
          <t>db</t>
        </is>
      </c>
      <c r="D3" s="7" t="n">
        <v>28660</v>
      </c>
      <c r="E3" s="7" t="s">
        <f>B3*D3</f>
      </c>
      <c r="F3" s="8" t="s">
        <f>HYPERLINK("https://peempee.com/out.php?url=https://www.nide.hu/woood-adelaide-mennyezeti-lampa-fekete-25-cm","Tovább a boltba (nide.hu)")</f>
      </c>
    </row>
    <row collapsed="" customFormat="false" customHeight="" hidden="" ht="12.1" outlineLevel="0" r="4">
      <c r="A4" s="5" t="inlineStr">
        <is>
          <t>WOOOD - Montsera művirág, zöld színű, 70 cm - Hálószoba</t>
        </is>
      </c>
      <c r="B4" s="6" t="n">
        <v>1</v>
      </c>
      <c r="C4" s="5" t="inlineStr">
        <is>
          <t>db</t>
        </is>
      </c>
      <c r="D4" s="7" t="n">
        <v>15212</v>
      </c>
      <c r="E4" s="7" t="s">
        <f>B4*D4</f>
      </c>
      <c r="F4" s="8" t="s">
        <f>HYPERLINK("https://peempee.com/out.php?url=https://www.nide.hu/woood-montsera-muvirag-zold-szinu-70-cm","Tovább a boltba (nide.hu)")</f>
      </c>
    </row>
    <row collapsed="" customFormat="false" customHeight="" hidden="" ht="12.1" outlineLevel="0" r="5">
      <c r="A5" s="5" t="inlineStr">
        <is>
          <t>House Nordic - Goa Szőnyeg, 180x120 cm - Hálószoba</t>
        </is>
      </c>
      <c r="B5" s="6" t="n">
        <v>1</v>
      </c>
      <c r="C5" s="5" t="inlineStr">
        <is>
          <t>db</t>
        </is>
      </c>
      <c r="D5" s="7" t="n">
        <v>29600</v>
      </c>
      <c r="E5" s="7" t="s">
        <f>B5*D5</f>
      </c>
      <c r="F5" s="8" t="s">
        <f>HYPERLINK("https://peempee.com/out.php?url=https://www.nide.hu/house-nordic-goa-szonyeg-180x120-cm-1108","Tovább a boltba (nide.hu)")</f>
      </c>
    </row>
    <row collapsed="" customFormat="false" customHeight="" hidden="" ht="12.1" outlineLevel="0" r="6">
      <c r="A6" s="5" t="inlineStr">
        <is>
          <t>WOOOD - Sasha dohányzóasztal, zöld, 41x41 - Dohányzóasztal</t>
        </is>
      </c>
      <c r="B6" s="6" t="n">
        <v>1</v>
      </c>
      <c r="C6" s="5" t="inlineStr">
        <is>
          <t>db</t>
        </is>
      </c>
      <c r="D6" s="7" t="n">
        <v>9160</v>
      </c>
      <c r="E6" s="7" t="s">
        <f>B6*D6</f>
      </c>
      <c r="F6" s="8" t="s">
        <f>HYPERLINK("https://peempee.com/out.php?url=https://www.nide.hu/woood-sasha-dohanyzoasztal-zold-41x41","Tovább a boltba (nide.hu)")</f>
      </c>
    </row>
    <row collapsed="" customFormat="false" customHeight="" hidden="" ht="12.1" outlineLevel="0" r="7">
      <c r="A7" s="5" t="inlineStr">
        <is>
          <t>BePureHome - Rodeo baloldali heverő kanapé, konyak - 4 személyes kanapé</t>
        </is>
      </c>
      <c r="B7" s="6" t="n">
        <v>1</v>
      </c>
      <c r="C7" s="5" t="inlineStr">
        <is>
          <t>db</t>
        </is>
      </c>
      <c r="D7" s="7" t="n">
        <v>654255</v>
      </c>
      <c r="E7" s="7" t="s">
        <f>B7*D7</f>
      </c>
      <c r="F7" s="8" t="s">
        <f>HYPERLINK("https://peempee.com/out.php?url=https://www.nide.hu/bepurehome-rodeo-baloldali-hevero-kanape-konyak","Tovább a boltba (nide.hu)")</f>
      </c>
    </row>
    <row collapsed="" customFormat="false" customHeight="" hidden="" ht="12.1" outlineLevel="0" r="8">
      <c r="A8" s="5"/>
      <c r="B8" s="6"/>
      <c r="C8" s="5"/>
      <c r="D8" s="7"/>
      <c r="E8" s="9" t="s">
        <f>SUM(E2:E7)</f>
      </c>
      <c r="F8" s="5"/>
    </row>
    <row collapsed="" customFormat="false" customHeight="" hidden="" ht="12.1" outlineLevel="0" r="9">
      <c r="A9" s="8" t="s">
        <f>HYPERLINK("https://peempee.com","peempee.com")</f>
      </c>
      <c r="B9" s="6"/>
      <c r="C9" s="5"/>
      <c r="D9" s="7"/>
      <c r="E9" s="7"/>
      <c r="F9" s="5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2026-09-16T03:49:31.00Z</dcterms:created>
  <dc:title/>
  <dc:subject/>
  <dc:creator>peempee.com</dc:creator>
  <dc:description/>
  <cp:revision>0</cp:revision>
</cp:coreProperties>
</file>