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old&amp;Gre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Southbury könyvespolc - Woodman | Bonami</t>
        </is>
      </c>
      <c r="B2" s="6" t="n">
        <v>1</v>
      </c>
      <c r="C2" s="5" t="inlineStr">
        <is>
          <t>db</t>
        </is>
      </c>
      <c r="D2" s="7" t="n">
        <v>151990</v>
      </c>
      <c r="E2" s="7" t="s">
        <f>B2*D2</f>
      </c>
      <c r="F2" s="8" t="s">
        <f>HYPERLINK("https://peempee.com/out.php?url=https://www.bonami.hu/p/southbury-konyvespolc-woodman","Tovább a boltba (bonami.hu)")</f>
      </c>
    </row>
    <row collapsed="" customFormat="false" customHeight="" hidden="" ht="12.1" outlineLevel="0" r="3">
      <c r="A3" s="5" t="inlineStr">
        <is>
          <t>LaForma Carmen arany sárgaréz váza - MODEGO</t>
        </is>
      </c>
      <c r="B3" s="6" t="n">
        <v>1</v>
      </c>
      <c r="C3" s="5" t="inlineStr">
        <is>
          <t>db</t>
        </is>
      </c>
      <c r="D3" s="7" t="n">
        <v>9413</v>
      </c>
      <c r="E3" s="7" t="s">
        <f>B3*D3</f>
      </c>
      <c r="F3" s="8" t="s">
        <f>HYPERLINK("https://peempee.com/out.php?url=https://www.modego.hu/laforma-carmen-arany-sargarez-vaza-2/","Tovább a boltba (modego.hu)")</f>
      </c>
    </row>
    <row collapsed="" customFormat="false" customHeight="" hidden="" ht="12.1" outlineLevel="0" r="4">
      <c r="A4" s="5" t="inlineStr">
        <is>
          <t>Layla2 üveg váza Arany 21x21x30 cm | Home&amp;Style</t>
        </is>
      </c>
      <c r="B4" s="6" t="n">
        <v>1</v>
      </c>
      <c r="C4" s="5" t="inlineStr">
        <is>
          <t>db</t>
        </is>
      </c>
      <c r="D4" s="7" t="n">
        <v>14329</v>
      </c>
      <c r="E4" s="7" t="s">
        <f>B4*D4</f>
      </c>
      <c r="F4" s="8" t="s">
        <f>HYPERLINK("https://peempee.com/out.php?url=https://homeandstyle.hu/layla2-uveg-vaza-arany-21-x-21-x-30-cm-hs352622","Tovább a boltba (homeandstyle.hu)")</f>
      </c>
    </row>
    <row collapsed="" customFormat="false" customHeight="" hidden="" ht="12.1" outlineLevel="0" r="5">
      <c r="A5" s="5" t="inlineStr">
        <is>
          <t>Fotel H2329 - Kárpitozott bútor | Butor1.hu</t>
        </is>
      </c>
      <c r="B5" s="6" t="n">
        <v>1</v>
      </c>
      <c r="C5" s="5" t="inlineStr">
        <is>
          <t>db</t>
        </is>
      </c>
      <c r="D5" s="7" t="n">
        <v>122800</v>
      </c>
      <c r="E5" s="7" t="s">
        <f>B5*D5</f>
      </c>
      <c r="F5" s="8" t="s">
        <f>HYPERLINK("https://peempee.com/out.php?url=https://www.butor1.hu/karpitozott-butor/fotelek-karosszekek/fotel-h2329-hu.html","Tovább a boltba (butor1.hu)")</f>
      </c>
    </row>
    <row collapsed="" customFormat="false" customHeight="" hidden="" ht="12.1" outlineLevel="0" r="6">
      <c r="A6" s="5" t="inlineStr">
        <is>
          <t>Gamby zöld puff, ø 34 cm - House Nordic | Bonami</t>
        </is>
      </c>
      <c r="B6" s="6" t="n">
        <v>1</v>
      </c>
      <c r="C6" s="5" t="inlineStr">
        <is>
          <t>db</t>
        </is>
      </c>
      <c r="D6" s="7" t="n">
        <v>24289</v>
      </c>
      <c r="E6" s="7" t="s">
        <f>B6*D6</f>
      </c>
      <c r="F6" s="8" t="s">
        <f>HYPERLINK("https://peempee.com/out.php?url=https://www.bonami.hu/p/gamby-zold-puff-o-34-cm-house-nordic","Tovább a boltba (bonami.hu)")</f>
      </c>
    </row>
    <row collapsed="" customFormat="false" customHeight="" hidden="" ht="12.1" outlineLevel="0" r="7">
      <c r="A7" s="5" t="inlineStr">
        <is>
          <t>Verre3 üveg gyertyatartó Sötétzöld 10x10 cm | Home&amp;Style</t>
        </is>
      </c>
      <c r="B7" s="6" t="n">
        <v>1</v>
      </c>
      <c r="C7" s="5" t="inlineStr">
        <is>
          <t>db</t>
        </is>
      </c>
      <c r="D7" s="7" t="n">
        <v>4463</v>
      </c>
      <c r="E7" s="7" t="s">
        <f>B7*D7</f>
      </c>
      <c r="F7" s="8" t="s">
        <f>HYPERLINK("https://peempee.com/out.php?url=https://homeandstyle.hu/verre3-uveg-gyertyatarto-10-x-10-cm-hs391324","Tovább a boltba (homeandstyle.hu)")</f>
      </c>
    </row>
    <row collapsed="" customFormat="false" customHeight="" hidden="" ht="12.1" outlineLevel="0" r="8">
      <c r="A8" s="5" t="inlineStr">
        <is>
          <t>Dekoratív falióra 28 üveg számlappal Zöld/arany 60x5x60 cm | Home&amp;Style</t>
        </is>
      </c>
      <c r="B8" s="6" t="n">
        <v>1</v>
      </c>
      <c r="C8" s="5" t="inlineStr">
        <is>
          <t>db</t>
        </is>
      </c>
      <c r="D8" s="7" t="n">
        <v>23417</v>
      </c>
      <c r="E8" s="7" t="s">
        <f>B8*D8</f>
      </c>
      <c r="F8" s="8" t="s">
        <f>HYPERLINK("https://peempee.com/out.php?url=https://homeandstyle.hu/dekorativ-faliora-28-uveg-szamlappal-hs389916-zold-arany-60x5x60-cm","Tovább a boltba (homeandstyle.hu)")</f>
      </c>
    </row>
    <row collapsed="" customFormat="false" customHeight="" hidden="" ht="12.1" outlineLevel="0" r="9">
      <c r="A9" s="5" t="inlineStr">
        <is>
          <t>Mesterséges virág LaForma Bambusz Palmera - MODEGO</t>
        </is>
      </c>
      <c r="B9" s="6" t="n">
        <v>1</v>
      </c>
      <c r="C9" s="5" t="inlineStr">
        <is>
          <t>db</t>
        </is>
      </c>
      <c r="D9" s="7" t="n">
        <v>35607</v>
      </c>
      <c r="E9" s="7" t="s">
        <f>B9*D9</f>
      </c>
      <c r="F9" s="8" t="s">
        <f>HYPERLINK("https://peempee.com/out.php?url=https://www.modego.hu/mesterseges-virag-laforma-bambusz-palmera-2/","Tovább a boltba (modego.hu)")</f>
      </c>
    </row>
    <row collapsed="" customFormat="false" customHeight="" hidden="" ht="12.1" outlineLevel="0" r="10">
      <c r="A10" s="5" t="inlineStr">
        <is>
          <t>Lindi bársony párnahuzat Zöld/arany 45x45 cm | Home&amp;Style</t>
        </is>
      </c>
      <c r="B10" s="6" t="n">
        <v>1</v>
      </c>
      <c r="C10" s="5" t="inlineStr">
        <is>
          <t>db</t>
        </is>
      </c>
      <c r="D10" s="7" t="n">
        <v>2857</v>
      </c>
      <c r="E10" s="7" t="s">
        <f>B10*D10</f>
      </c>
      <c r="F10" s="8" t="s">
        <f>HYPERLINK("https://peempee.com/out.php?url=https://homeandstyle.hu/lindi-barsony-parnahuzat-hs372986-zold-arany-45-x-45-cm","Tovább a boltba (homeandstyle.hu)")</f>
      </c>
    </row>
    <row collapsed="" customFormat="false" customHeight="" hidden="" ht="12.1" outlineLevel="0" r="11">
      <c r="A11" s="5" t="inlineStr">
        <is>
          <t>Arany 1 ágú függeszték, G9, Clarisa, IT-MDM-3843-3 GD - ViaL</t>
        </is>
      </c>
      <c r="B11" s="6" t="n">
        <v>1</v>
      </c>
      <c r="C11" s="5" t="inlineStr">
        <is>
          <t>db</t>
        </is>
      </c>
      <c r="D11" s="7" t="n">
        <v>58690</v>
      </c>
      <c r="E11" s="7" t="s">
        <f>B11*D11</f>
      </c>
      <c r="F11" s="8" t="s">
        <f>HYPERLINK("https://peempee.com/out.php?url=https://www.vialuce.hu/clarisa-arany-1-agu-fuggesztek-it-mdm-3843-3-gd","Tovább a boltba (vialuce.hu)")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2026-06-10T14:35:59.00Z</dcterms:created>
  <dc:title/>
  <dc:subject/>
  <dc:creator>peempee.com</dc:creator>
  <dc:description/>
  <cp:revision>0</cp:revision>
</cp:coreProperties>
</file>