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Lemons 3 db-os konyharuha szett, 50 x 70 cm - Madre Selva | Bonami</t>
        </is>
      </c>
      <c r="B2" s="6" t="n">
        <v>1</v>
      </c>
      <c r="C2" s="5" t="inlineStr">
        <is>
          <t>db</t>
        </is>
      </c>
      <c r="D2" s="7" t="n">
        <v>15990</v>
      </c>
      <c r="E2" s="7" t="s">
        <f>B2*D2</f>
      </c>
      <c r="F2" s="8" t="s">
        <f>HYPERLINK("https://peempee.com/out.php?url=https://www.bonami.hu/p/lemons-3-db-os-konyharuha-szett-linen-couture","Tovább a boltba (bonami.hu)")</f>
      </c>
    </row>
    <row collapsed="" customFormat="false" customHeight="" hidden="" ht="12.1" outlineLevel="0" r="3">
      <c r="A3" s="5" t="inlineStr">
        <is>
          <t>Kép citrom mentával | Dovido.hu</t>
        </is>
      </c>
      <c r="B3" s="6" t="n">
        <v>1</v>
      </c>
      <c r="C3" s="5" t="inlineStr">
        <is>
          <t>db</t>
        </is>
      </c>
      <c r="D3" s="7" t="n">
        <v>21580</v>
      </c>
      <c r="E3" s="7" t="s">
        <f>B3*D3</f>
      </c>
      <c r="F3" s="8" t="s">
        <f>HYPERLINK("https://peempee.com/out.php?url=https://www.dovido.hu/Kepek-etelekkel-es-italokkal/Kep-citrom-mentaval","Tovább a boltba (dovido.hu)")</f>
      </c>
    </row>
    <row collapsed="" customFormat="false" customHeight="" hidden="" ht="12.1" outlineLevel="0" r="4">
      <c r="A4" s="5" t="inlineStr">
        <is>
          <t>Konyhai fogókesztyű aluvásznas balkezes AL62 sárga - Peter’s Textil lakástextil, méteráru nagykereskedés és webáruház</t>
        </is>
      </c>
      <c r="B4" s="6" t="n">
        <v>1</v>
      </c>
      <c r="C4" s="5" t="inlineStr">
        <is>
          <t>db</t>
        </is>
      </c>
      <c r="D4" s="7" t="n">
        <v>598</v>
      </c>
      <c r="E4" s="7" t="s">
        <f>B4*D4</f>
      </c>
      <c r="F4" s="8" t="s">
        <f>HYPERLINK("https://peempee.com/out.php?url=https://www.peterstextil.hu/konyhai-fogokesztyu-aluvasznas-balkezes-al62-sarga-693","Tovább a boltba (peterstextil.hu)")</f>
      </c>
    </row>
    <row collapsed="" customFormat="false" customHeight="" hidden="" ht="12.1" outlineLevel="0" r="5">
      <c r="A5" s="5" t="inlineStr">
        <is>
          <t>UMBRA JOEY Mosogatószer adagoló szivacstartóval 591ml-Sárga kerámia-Mosdoshop</t>
        </is>
      </c>
      <c r="B5" s="6" t="n">
        <v>1</v>
      </c>
      <c r="C5" s="5" t="inlineStr">
        <is>
          <t>db</t>
        </is>
      </c>
      <c r="D5" s="7" t="n">
        <v>6589</v>
      </c>
      <c r="E5" s="7" t="s">
        <f>B5*D5</f>
      </c>
      <c r="F5" s="8" t="s">
        <f>HYPERLINK("https://peempee.com/out.php?url=https://mosdoshop.hu/webshop/umbra-joey-mosogatoszer-adagolo-szivacstartoval-591-ml-sarga-keramia-muanyag/5129","Tovább a boltba (mosdohu)")</f>
      </c>
    </row>
    <row collapsed="" customFormat="false" customHeight="" hidden="" ht="12.1" outlineLevel="0" r="6">
      <c r="A6" s="5" t="inlineStr">
        <is>
          <t>CITRUS Cserepes növény, Kalamondin, 15 cm - IKEA</t>
        </is>
      </c>
      <c r="B6" s="6" t="n">
        <v>1</v>
      </c>
      <c r="C6" s="5" t="inlineStr">
        <is>
          <t>db</t>
        </is>
      </c>
      <c r="D6" s="7" t="n">
        <v>5990</v>
      </c>
      <c r="E6" s="7" t="s">
        <f>B6*D6</f>
      </c>
      <c r="F6" s="8" t="s">
        <f>HYPERLINK("https://peempee.com/out.php?url=https://www.ikea.com/hu/hu/p/citrus-cserepes-noeveny-kalamondin-90515797/","Tovább a boltba (ikea.com)")</f>
      </c>
    </row>
    <row collapsed="" customFormat="false" customHeight="" hidden="" ht="12.1" outlineLevel="0" r="7">
      <c r="A7" s="5" t="inlineStr">
        <is>
          <t>MELLTORP / JANINGE Asztal és 4 szék, fehér/sárga, 125 cm - IKEA</t>
        </is>
      </c>
      <c r="B7" s="6" t="n">
        <v>1</v>
      </c>
      <c r="C7" s="5" t="inlineStr">
        <is>
          <t>db</t>
        </is>
      </c>
      <c r="D7" s="7" t="n">
        <v>80950</v>
      </c>
      <c r="E7" s="7" t="s">
        <f>B7*D7</f>
      </c>
      <c r="F7" s="8" t="s">
        <f>HYPERLINK("https://peempee.com/out.php?url=https://www.ikea.com/hu/hu/p/melltorp-janinge-asztal-es-4-szek-feher-sarga-s39161488/","Tovább a boltba (ikea.com)")</f>
      </c>
    </row>
    <row collapsed="" customFormat="false" customHeight="" hidden="" ht="12.1" outlineLevel="0" r="8">
      <c r="A8" s="5" t="inlineStr">
        <is>
          <t>KNOXHULT Sarok konyha, fehér, 243x164x220 cm - IKEA</t>
        </is>
      </c>
      <c r="B8" s="6" t="n">
        <v>1</v>
      </c>
      <c r="C8" s="5" t="inlineStr">
        <is>
          <t>db</t>
        </is>
      </c>
      <c r="D8" s="7" t="n">
        <v>162890</v>
      </c>
      <c r="E8" s="7" t="s">
        <f>B8*D8</f>
      </c>
      <c r="F8" s="8" t="s">
        <f>HYPERLINK("https://peempee.com/out.php?url=https://www.ikea.com/hu/hu/p/knoxhult-sarok-konyha-feher-s19404553/","Tovább a boltba (ikea.com)")</f>
      </c>
    </row>
    <row collapsed="" customFormat="false" customHeight="" hidden="" ht="12.1" outlineLevel="0" r="9">
      <c r="A9" s="5" t="inlineStr">
        <is>
          <t>SMEG FAB28RYW5 retro egyajtós hűtőszekrény - jobbos - sárga</t>
        </is>
      </c>
      <c r="B9" s="6" t="n">
        <v>1</v>
      </c>
      <c r="C9" s="5" t="inlineStr">
        <is>
          <t>db</t>
        </is>
      </c>
      <c r="D9" s="7" t="n">
        <v>655900</v>
      </c>
      <c r="E9" s="7" t="s">
        <f>B9*D9</f>
      </c>
      <c r="F9" s="8" t="s">
        <f>HYPERLINK("https://peempee.com/out.php?url=https://www.konyha.eu/smeg-fab28ryw5-retro-egyajtos-hutoszekreny-jobbos-sarga-1781","Tovább a boltba (konyha.eu)")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2026-04-18T00:26:58.00Z</dcterms:created>
  <dc:title/>
  <dc:subject/>
  <dc:creator>peempee.com</dc:creator>
  <dc:description/>
  <cp:revision>0</cp:revision>
</cp:coreProperties>
</file>