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resh Up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Arcana Elburg ribe-r beige ret. matt padlólap 80x80 cm</t>
        </is>
      </c>
      <c r="B2" s="6" t="n">
        <v>1</v>
      </c>
      <c r="C2" s="5" t="inlineStr">
        <is>
          <t>db</t>
        </is>
      </c>
      <c r="D2" s="7" t="n">
        <v>21290</v>
      </c>
      <c r="E2" s="7" t="s">
        <f>B2*D2</f>
      </c>
      <c r="F2" s="8" t="s">
        <f>HYPERLINK("https://peempee.com/out.php?url=https://pallaszcsempe.hu/termekek/34468-arcana-elburg-ribe-r-beige-ret-matt-padlolap-80x80-cm","Tovább a boltba (pallaszcsempe.hu)")</f>
      </c>
    </row>
    <row collapsed="" customFormat="false" customHeight="" hidden="" ht="12.1" outlineLevel="0" r="3">
      <c r="A3" s="5" t="inlineStr">
        <is>
          <t>Cifre Opal turquoise csempe 7,5x30 cm</t>
        </is>
      </c>
      <c r="B3" s="6" t="n">
        <v>1</v>
      </c>
      <c r="C3" s="5" t="inlineStr">
        <is>
          <t>db</t>
        </is>
      </c>
      <c r="D3" s="7" t="n">
        <v>15390</v>
      </c>
      <c r="E3" s="7" t="s">
        <f>B3*D3</f>
      </c>
      <c r="F3" s="8" t="s">
        <f>HYPERLINK("https://peempee.com/out.php?url=https://pallaszcsempe.hu/termekek/30183-cifre-opal-turquoise-csempe-7-5x30-cm","Tovább a boltba (pallaszcsempe.hu)")</f>
      </c>
    </row>
    <row collapsed="" customFormat="false" customHeight="" hidden="" ht="12.1" outlineLevel="0" r="4">
      <c r="A4" s="5" t="inlineStr">
        <is>
          <t>Marazzi Treverkmore natural padlólap MMYV 20x120 cm</t>
        </is>
      </c>
      <c r="B4" s="6" t="n">
        <v>1</v>
      </c>
      <c r="C4" s="5" t="inlineStr">
        <is>
          <t>db</t>
        </is>
      </c>
      <c r="D4" s="7" t="n">
        <v>19190</v>
      </c>
      <c r="E4" s="7" t="s">
        <f>B4*D4</f>
      </c>
      <c r="F4" s="8" t="s">
        <f>HYPERLINK("https://peempee.com/out.php?url=https://pallaszcsempe.hu/termekek/31145-marazzi-treverkmore-natural-padlolap-mmyv-20x120-cm","Tovább a boltba (pallaszcsempe.hu)")</f>
      </c>
    </row>
    <row collapsed="" customFormat="false" customHeight="" hidden="" ht="12.1" outlineLevel="0" r="5">
      <c r="A5" s="5" t="inlineStr">
        <is>
          <t>La Fabbrica Imagine naif szett 120x120 cm</t>
        </is>
      </c>
      <c r="B5" s="6" t="n">
        <v>1</v>
      </c>
      <c r="C5" s="5" t="inlineStr">
        <is>
          <t>db</t>
        </is>
      </c>
      <c r="D5" s="7" t="n">
        <v>184990</v>
      </c>
      <c r="E5" s="7" t="s">
        <f>B5*D5</f>
      </c>
      <c r="F5" s="8" t="s">
        <f>HYPERLINK("https://peempee.com/out.php?url=https://pallaszcsempe.hu/termekek/41394-la-fabbrica-imagine-naif-szett-120x120-cm","Tovább a boltba (pallaszcsempe.hu)")</f>
      </c>
    </row>
    <row collapsed="" customFormat="false" customHeight="" hidden="" ht="12.1" outlineLevel="0" r="6">
      <c r="A6" s="5" t="inlineStr">
        <is>
          <t>TRES Study középmagas mosdócsaptelep acél, Cikkszám: 26230701AC</t>
        </is>
      </c>
      <c r="B6" s="6" t="n">
        <v>1</v>
      </c>
      <c r="C6" s="5" t="inlineStr">
        <is>
          <t>db</t>
        </is>
      </c>
      <c r="D6" s="7" t="n">
        <v>184590</v>
      </c>
      <c r="E6" s="7" t="s">
        <f>B6*D6</f>
      </c>
      <c r="F6" s="8" t="s">
        <f>HYPERLINK("https://peempee.com/out.php?url=https://www.szaniterklub.hu/tres-study-kozepmagas-mosdocsaptelep-acel-34506?keyword=tres+study","Tovább a boltba (szaniterklub.hu)")</f>
      </c>
    </row>
    <row collapsed="" customFormat="false" customHeight="" hidden="" ht="12.1" outlineLevel="0" r="7">
      <c r="A7" s="5" t="inlineStr">
        <is>
          <t>TRES Study álló kádtöltő szett acél, Cikkszám: 26247001AC</t>
        </is>
      </c>
      <c r="B7" s="6" t="n">
        <v>1</v>
      </c>
      <c r="C7" s="5" t="inlineStr">
        <is>
          <t>db</t>
        </is>
      </c>
      <c r="D7" s="7" t="n">
        <v>653190</v>
      </c>
      <c r="E7" s="7" t="s">
        <f>B7*D7</f>
      </c>
      <c r="F7" s="8" t="s">
        <f>HYPERLINK("https://peempee.com/out.php?url=https://www.szaniterklub.hu/tres-study-allo-kadtolto-szett-acel-34509?keyword=tres+study","Tovább a boltba (szaniterklub.hu)")</f>
      </c>
    </row>
    <row collapsed="" customFormat="false" customHeight="" hidden="" ht="12.1" outlineLevel="0" r="8">
      <c r="A8" s="5" t="inlineStr">
        <is>
          <t>Sapho infinity oval kerámiamosdó, 55x36cm, matt mentol, Cikkszám: 10NF65055-2T</t>
        </is>
      </c>
      <c r="B8" s="6" t="n">
        <v>1</v>
      </c>
      <c r="C8" s="5" t="inlineStr">
        <is>
          <t>db</t>
        </is>
      </c>
      <c r="D8" s="7" t="n">
        <v>92190</v>
      </c>
      <c r="E8" s="7" t="s">
        <f>B8*D8</f>
      </c>
      <c r="F8" s="8" t="s">
        <f>HYPERLINK("https://peempee.com/out.php?url=https://www.szaniterklub.hu/sapho-infinity-oval-keramiamosdo-55x36cm-matt-mentol-34527?keyword=sapho+infini","Tovább a boltba (szaniterklub.hu)")</f>
      </c>
    </row>
    <row collapsed="" customFormat="false" customHeight="" hidden="" ht="12.1" outlineLevel="0" r="9">
      <c r="A9" s="5" t="inlineStr">
        <is>
          <t>Victory szabadon álló akril kád - Szabadon álló kád - M-Acryl</t>
        </is>
      </c>
      <c r="B9" s="6" t="n">
        <v>1</v>
      </c>
      <c r="C9" s="5" t="inlineStr">
        <is>
          <t>db</t>
        </is>
      </c>
      <c r="D9" s="7" t="n">
        <v>555000</v>
      </c>
      <c r="E9" s="7" t="s">
        <f>B9*D9</f>
      </c>
      <c r="F9" s="8" t="s">
        <f>HYPERLINK("https://peempee.com/out.php?url=https://m-acryl.hu/termekek/szabadon-allo-kad/victory-szabadon-allo-akril-kad","Tovább a boltba (m-acryl.hu)")</f>
      </c>
    </row>
    <row collapsed="" customFormat="false" customHeight="" hidden="" ht="12.1" outlineLevel="0" r="10">
      <c r="A10" s="5" t="inlineStr">
        <is>
          <t>Radaway Kios F műmárvány zuhanytálca</t>
        </is>
      </c>
      <c r="B10" s="6" t="n">
        <v>1</v>
      </c>
      <c r="C10" s="5" t="inlineStr">
        <is>
          <t>db</t>
        </is>
      </c>
      <c r="D10" s="7" t="n">
        <v>126000</v>
      </c>
      <c r="E10" s="7" t="s">
        <f>B10*D10</f>
      </c>
      <c r="F10" s="8" t="s">
        <f>HYPERLINK("https://peempee.com/out.php?url=https://www.radaway.hu/kios-f-szgletes-lapos-zuhanytlca-zuhanytalca","Tovább a boltba (radaway.hu)")</f>
      </c>
    </row>
    <row collapsed="" customFormat="false" customHeight="" hidden="" ht="12.1" outlineLevel="0" r="11">
      <c r="A11" s="5" t="inlineStr">
        <is>
          <t>Radaway Idea KDS zuhanykabin</t>
        </is>
      </c>
      <c r="B11" s="6" t="n">
        <v>1</v>
      </c>
      <c r="C11" s="5" t="inlineStr">
        <is>
          <t>db</t>
        </is>
      </c>
      <c r="D11" s="7" t="n">
        <v>272800</v>
      </c>
      <c r="E11" s="7" t="s">
        <f>B11*D11</f>
      </c>
      <c r="F11" s="8" t="s">
        <f>HYPERLINK("https://peempee.com/out.php?url=https://www.radaway.hu/idea-kds-szgletes-zuhanykabin-zuhanykabin","Tovább a boltba (radaway.hu)")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2026-06-02T19:31:19.00Z</dcterms:created>
  <dc:title/>
  <dc:subject/>
  <dc:creator>peempee.com</dc:creator>
  <dc:description/>
  <cp:revision>0</cp:revision>
</cp:coreProperties>
</file>