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ypnotic Blac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Grand Cave graphite 59,8x59,8 cm</t>
        </is>
      </c>
      <c r="B2" s="6" t="n">
        <v>1</v>
      </c>
      <c r="C2" s="5" t="inlineStr">
        <is>
          <t>db</t>
        </is>
      </c>
      <c r="D2" s="7" t="n">
        <v>9990</v>
      </c>
      <c r="E2" s="7" t="s">
        <f>B2*D2</f>
      </c>
      <c r="F2" s="8" t="s">
        <f>HYPERLINK("https://peempee.com/out.php?url=https://pallaszcsempe.hu/termekek/26089-tubadzin-grand-cave-graphite-59-8x59-8-cm-23574","Tovább a boltba (pallaszcsempe.hu)")</f>
      </c>
    </row>
    <row collapsed="" customFormat="false" customHeight="" hidden="" ht="12.1" outlineLevel="0" r="3">
      <c r="A3" s="5" t="inlineStr">
        <is>
          <t>Tubadzin Balance Stone pol 59,8x119,8 cm</t>
        </is>
      </c>
      <c r="B3" s="6" t="n">
        <v>1</v>
      </c>
      <c r="C3" s="5" t="inlineStr">
        <is>
          <t>db</t>
        </is>
      </c>
      <c r="D3" s="7" t="n">
        <v>17890</v>
      </c>
      <c r="E3" s="7" t="s">
        <f>B3*D3</f>
      </c>
      <c r="F3" s="8" t="s">
        <f>HYPERLINK("https://peempee.com/out.php?url=https://pallaszcsempe.hu/termekek/37069-tubadzin-balance-stone-pol-59-8x119-8-cm","Tovább a boltba (pallaszcsempe.hu)")</f>
      </c>
    </row>
    <row collapsed="" customFormat="false" customHeight="" hidden="" ht="12.1" outlineLevel="0" r="4">
      <c r="A4" s="5" t="inlineStr">
        <is>
          <t>sapho formigo beton mosdó, 47,5x14x36,5cm, homok , Cikkszám: FG013</t>
        </is>
      </c>
      <c r="B4" s="6" t="n">
        <v>1</v>
      </c>
      <c r="C4" s="5" t="inlineStr">
        <is>
          <t>db</t>
        </is>
      </c>
      <c r="D4" s="7" t="n">
        <v>220390</v>
      </c>
      <c r="E4" s="7" t="s">
        <f>B4*D4</f>
      </c>
      <c r="F4" s="8" t="s">
        <f>HYPERLINK("https://peempee.com/out.php?url=https://www.szaniterklub.hu/sapho-formigo-beton-mosdo-475x14x365cm-homok-34524?keyword=formigo","Tovább a boltba (szaniterklub.hu)")</f>
      </c>
    </row>
    <row collapsed="" customFormat="false" customHeight="" hidden="" ht="12.1" outlineLevel="0" r="5">
      <c r="A5" s="5" t="inlineStr">
        <is>
          <t>TRES Study íves mosdócsaptelep füstös fekete, Cikkszám: 26290402KM</t>
        </is>
      </c>
      <c r="B5" s="6" t="n">
        <v>1</v>
      </c>
      <c r="C5" s="5" t="inlineStr">
        <is>
          <t>db</t>
        </is>
      </c>
      <c r="D5" s="7" t="n">
        <v>136890</v>
      </c>
      <c r="E5" s="7" t="s">
        <f>B5*D5</f>
      </c>
      <c r="F5" s="8" t="s">
        <f>HYPERLINK("https://peempee.com/out.php?url=https://www.szaniterklub.hu/tres-study-ives-mosdocsaptelep-fustos-fekete-34503?keyword=tres","Tovább a boltba (szaniterklub.hu)")</f>
      </c>
    </row>
    <row collapsed="" customFormat="false" customHeight="" hidden="" ht="12.1" outlineLevel="0" r="6">
      <c r="A6" s="5" t="inlineStr">
        <is>
          <t>TRES Loft Colors rejtett termosztátos zuhanyszett fali esőztetővel füstös fekete, Cikkszám: 20735202KM</t>
        </is>
      </c>
      <c r="B6" s="6" t="n">
        <v>1</v>
      </c>
      <c r="C6" s="5" t="inlineStr">
        <is>
          <t>db</t>
        </is>
      </c>
      <c r="D6" s="7" t="n">
        <v>865289</v>
      </c>
      <c r="E6" s="7" t="s">
        <f>B6*D6</f>
      </c>
      <c r="F6" s="8" t="s">
        <f>HYPERLINK("https://peempee.com/out.php?url=https://www.szaniterklub.hu/tres-loft-colors-rejtett-termosztatos-zuhanyszett-fali-esoztetovel-fustos-fekete-34500?keyword=tres","Tovább a boltba (szaniterklub.hu)")</f>
      </c>
    </row>
    <row collapsed="" customFormat="false" customHeight="" hidden="" ht="12.1" outlineLevel="0" r="7">
      <c r="A7" s="5" t="inlineStr">
        <is>
          <t>sapho paco kombi WC alsó/hátsó kifolyású 38,5x63,5 cm, PC1012WR, Cikkszám: PC1012R</t>
        </is>
      </c>
      <c r="B7" s="6" t="n">
        <v>1</v>
      </c>
      <c r="C7" s="5" t="inlineStr">
        <is>
          <t>db</t>
        </is>
      </c>
      <c r="D7" s="7" t="n">
        <v>84000</v>
      </c>
      <c r="E7" s="7" t="s">
        <f>B7*D7</f>
      </c>
      <c r="F7" s="8" t="s">
        <f>HYPERLINK("https://peempee.com/out.php?url=https://www.szaniterklub.hu/sapho-paco-alsohatso-kifolyasu-wc-385x635-cm-pc1012r-20482?keyword=paco","Tovább a boltba (szaniterklub.hu)")</f>
      </c>
    </row>
    <row collapsed="" customFormat="false" customHeight="" hidden="" ht="12.1" outlineLevel="0" r="8">
      <c r="A8" s="5" t="inlineStr">
        <is>
          <t>Radaway SLIM rozsdamentes zuhanyfolyóka</t>
        </is>
      </c>
      <c r="B8" s="6" t="n">
        <v>1</v>
      </c>
      <c r="C8" s="5" t="inlineStr">
        <is>
          <t>db</t>
        </is>
      </c>
      <c r="D8" s="7" t="n">
        <v>76700</v>
      </c>
      <c r="E8" s="7" t="s">
        <f>B8*D8</f>
      </c>
      <c r="F8" s="8" t="s">
        <f>HYPERLINK("https://peempee.com/out.php?url=https://www.radaway.hu/termekek/zuhanyfolyokak/968-slim-rozsdamentes-zuhanyfolyka","Tovább a boltba (radaway.hu)")</f>
      </c>
    </row>
    <row collapsed="" customFormat="false" customHeight="" hidden="" ht="12.1" outlineLevel="0" r="9">
      <c r="A9" s="5" t="inlineStr">
        <is>
          <t>Radaway Nes Black KDJ I szögletes zuhanykabin</t>
        </is>
      </c>
      <c r="B9" s="6" t="n">
        <v>1</v>
      </c>
      <c r="C9" s="5" t="inlineStr">
        <is>
          <t>db</t>
        </is>
      </c>
      <c r="D9" s="7" t="n">
        <v>265200</v>
      </c>
      <c r="E9" s="7" t="s">
        <f>B9*D9</f>
      </c>
      <c r="F9" s="8" t="s">
        <f>HYPERLINK("https://peempee.com/out.php?url=https://www.radaway.hu/nes-kdj-i-szgletes-zuhanykabin-zuhanykabin","Tovább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2026-06-09T14:16:37.00Z</dcterms:created>
  <dc:title/>
  <dc:subject/>
  <dc:creator>peempee.com</dc:creator>
  <dc:description/>
  <cp:revision>0</cp:revision>
</cp:coreProperties>
</file>