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mooth Black &amp; Brown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TRES Loft rejtett mosdócsaptelep, rövid, fényes arany, Cikkszám: 20030001OR</t>
        </is>
      </c>
      <c r="B2" s="6" t="n">
        <v>1</v>
      </c>
      <c r="C2" s="5" t="inlineStr">
        <is>
          <t>db</t>
        </is>
      </c>
      <c r="D2" s="7" t="n">
        <v>188590</v>
      </c>
      <c r="E2" s="7" t="s">
        <f>B2*D2</f>
      </c>
      <c r="F2" s="8" t="s">
        <f>HYPERLINK("https://peempee.com/out.php?url=https://www.szaniterklub.hu/csaptelepek_79/mosdo_csaptelep_81/tres-loft-rejtett-mosdocsaptelep-rovid-fenyes-arany-35704","Tovább a boltba (szaniterklub.hu)")</f>
      </c>
    </row>
    <row collapsed="" customFormat="false" customHeight="" hidden="" ht="12.1" outlineLevel="0" r="3">
      <c r="A3" s="5" t="inlineStr">
        <is>
          <t>Tubadzin Scoria black 1 dekor 19,2x16,5 cm</t>
        </is>
      </c>
      <c r="B3" s="6" t="n">
        <v>1</v>
      </c>
      <c r="C3" s="5" t="inlineStr">
        <is>
          <t>db</t>
        </is>
      </c>
      <c r="D3" s="7" t="n">
        <v>4090</v>
      </c>
      <c r="E3" s="7" t="s">
        <f>B3*D3</f>
      </c>
      <c r="F3" s="8" t="s">
        <f>HYPERLINK("https://peempee.com/out.php?url=https://pallaszcsempe.hu/termekek/31971-tubadzin-scoria-black-1-dekor-19-2x16-5-cm","Tovább a boltba (pallaszcsempe.hu)")</f>
      </c>
    </row>
    <row collapsed="" customFormat="false" customHeight="" hidden="" ht="12.1" outlineLevel="0" r="4">
      <c r="A4" s="5" t="inlineStr">
        <is>
          <t>Tubadzin Interval Carpet csempe 32,8x89,8 cm </t>
        </is>
      </c>
      <c r="B4" s="6" t="n">
        <v>1</v>
      </c>
      <c r="C4" s="5" t="inlineStr">
        <is>
          <t>db</t>
        </is>
      </c>
      <c r="D4" s="7" t="n">
        <v>14690</v>
      </c>
      <c r="E4" s="7" t="s">
        <f>B4*D4</f>
      </c>
      <c r="F4" s="8" t="s">
        <f>HYPERLINK("https://peempee.com/out.php?url=https://pallaszcsempe.hu/termekek/26180-tubadzin-interval-carpet-csempe-32-8x89-8-cm","Tovább a boltba (pallaszcsempe.hu)")</f>
      </c>
    </row>
    <row collapsed="" customFormat="false" customHeight="" hidden="" ht="12.1" outlineLevel="0" r="5">
      <c r="A5" s="5" t="inlineStr">
        <is>
          <t>sapho formigo pultra szerelhető mosdó, sötét barna 47,5x13x36,5 cm, FG014, Cikkszám: FG014</t>
        </is>
      </c>
      <c r="B5" s="6" t="n">
        <v>1</v>
      </c>
      <c r="C5" s="5" t="inlineStr">
        <is>
          <t>db</t>
        </is>
      </c>
      <c r="D5" s="7" t="n">
        <v>220390</v>
      </c>
      <c r="E5" s="7" t="s">
        <f>B5*D5</f>
      </c>
      <c r="F5" s="8" t="s">
        <f>HYPERLINK("https://peempee.com/out.php?url=https://www.szaniterklub.hu/sapho-formigo-pultra-szerelheto-mosdo-sotet-barna-475x13x365-cm-fg014-20212?keyword=formigo","Tovább a boltba (szaniterklub.hu)")</f>
      </c>
    </row>
    <row collapsed="" customFormat="false" customHeight="" hidden="" ht="12.1" outlineLevel="0" r="6">
      <c r="A6" s="5" t="inlineStr">
        <is>
          <t>TRES Project rejtett zuhanyszett fali esőztetővel, fényes arany, Cikkszám: 21128004OR</t>
        </is>
      </c>
      <c r="B6" s="6" t="n">
        <v>1</v>
      </c>
      <c r="C6" s="5" t="inlineStr">
        <is>
          <t>db</t>
        </is>
      </c>
      <c r="D6" s="7" t="n">
        <v>430890</v>
      </c>
      <c r="E6" s="7" t="s">
        <f>B6*D6</f>
      </c>
      <c r="F6" s="8" t="s">
        <f>HYPERLINK("https://peempee.com/out.php?url=https://www.szaniterklub.hu/tres-project-rejtett-zuhanyszett-fali-esoztetovel-fenyes-arany-34515?keyword=tres","Tovább a boltba (szaniterklub.hu)")</f>
      </c>
    </row>
    <row collapsed="" customFormat="false" customHeight="" hidden="" ht="12.1" outlineLevel="0" r="7">
      <c r="A7" s="5" t="inlineStr">
        <is>
          <t>Radaway Kios F műmárvány zuhanytálca</t>
        </is>
      </c>
      <c r="B7" s="6" t="n">
        <v>1</v>
      </c>
      <c r="C7" s="5" t="inlineStr">
        <is>
          <t>db</t>
        </is>
      </c>
      <c r="D7" s="7" t="n">
        <v>107100</v>
      </c>
      <c r="E7" s="7" t="s">
        <f>B7*D7</f>
      </c>
      <c r="F7" s="8" t="s">
        <f>HYPERLINK("https://peempee.com/out.php?url=https://www.radaway.hu/termekek/zuhanytalca/1010-kios-f-szogletes-lapos-zuhanytalca","Tovább a boltba (radaway.hu)")</f>
      </c>
    </row>
    <row collapsed="" customFormat="false" customHeight="" hidden="" ht="12.1" outlineLevel="0" r="8">
      <c r="A8" s="5" t="inlineStr">
        <is>
          <t>Radaway Furo Black KDD szögletes zuhanykabin</t>
        </is>
      </c>
      <c r="B8" s="6" t="n">
        <v>1</v>
      </c>
      <c r="C8" s="5" t="inlineStr">
        <is>
          <t>db</t>
        </is>
      </c>
      <c r="D8" s="7" t="n">
        <v>418000</v>
      </c>
      <c r="E8" s="7" t="s">
        <f>B8*D8</f>
      </c>
      <c r="F8" s="8" t="s">
        <f>HYPERLINK("https://peempee.com/out.php?url=https://www.radaway.hu/termekek/zuhanykabin/1102-furo-black-kdd-szogletes-fekete-zuhanykabin","Tovább a boltba (radaway.hu)")</f>
      </c>
    </row>
    <row collapsed="" customFormat="false" customHeight="" hidden="" ht="12.1" outlineLevel="0" r="9">
      <c r="A9" s="5"/>
      <c r="B9" s="6"/>
      <c r="C9" s="5"/>
      <c r="D9" s="7"/>
      <c r="E9" s="9" t="s">
        <f>SUM(E2:E8)</f>
      </c>
      <c r="F9" s="5"/>
    </row>
    <row collapsed="" customFormat="false" customHeight="" hidden="" ht="12.1" outlineLevel="0" r="10">
      <c r="A10" s="8" t="s">
        <f>HYPERLINK("https://peempee.com","peempee.com")</f>
      </c>
      <c r="B10" s="6"/>
      <c r="C10" s="5"/>
      <c r="D10" s="7"/>
      <c r="E10" s="7"/>
      <c r="F10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2026-06-09T18:12:19.00Z</dcterms:created>
  <dc:title/>
  <dc:subject/>
  <dc:creator>peempee.com</dc:creator>
  <dc:description/>
  <cp:revision>0</cp:revision>
</cp:coreProperties>
</file>