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Laurin bidé csaptelep automata leeresztővel - csempék</t>
        </is>
      </c>
      <c r="B2" s="6" t="n">
        <v>1</v>
      </c>
      <c r="C2" s="5" t="inlineStr">
        <is>
          <t>db</t>
        </is>
      </c>
      <c r="D2" s="7" t="n">
        <v>38365</v>
      </c>
      <c r="E2" s="7" t="s">
        <f>B2*D2</f>
      </c>
      <c r="F2" s="8" t="s">
        <f>HYPERLINK("https://peempee.com/out.php?url=https://csempespecialista.hu/Laufen-Laurin-bide-csaptelep-3412010041111","Tovább a boltba (csempespecialista.hu)")</f>
      </c>
    </row>
    <row collapsed="" customFormat="false" customHeight="" hidden="" ht="12.1" outlineLevel="0" r="3">
      <c r="A3" s="5" t="inlineStr">
        <is>
          <t>Villeroy &amp; Boch Artis 61x41 cm ráültethető mosdó</t>
        </is>
      </c>
      <c r="B3" s="6" t="n">
        <v>1</v>
      </c>
      <c r="C3" s="5" t="inlineStr">
        <is>
          <t>db</t>
        </is>
      </c>
      <c r="D3" s="7" t="n">
        <v>335500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OG Fürdőszoba kör tükör, led világítással - Kolpa San Kft. | Szaniterek | Fürdőszobák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HYPERLINK("https://peempee.com/out.php?url=https://kolpa-san.hu/termek/og-furdoszoba-kor-tukor-led-vilagitassal/","Tovább a boltba (kolpa-san.hu)")</f>
      </c>
    </row>
    <row collapsed="" customFormat="false" customHeight="" hidden="" ht="12.1" outlineLevel="0" r="5">
      <c r="A5" s="5" t="inlineStr">
        <is>
          <t>FAP Murals Iper Flower Corten falburkolat &amp;mdash; Desidea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HYPERLINK("https://peempee.com/out.php?url=https://desidea.hu/arucikk/fap-murals-iper-flower-corten-falburkolat","Tovább a boltba (desidea.hu)")</f>
      </c>
    </row>
    <row collapsed="" customFormat="false" customHeight="" hidden="" ht="12.1" outlineLevel="0" r="6">
      <c r="A6" s="5" t="inlineStr">
        <is>
          <t>Tubadzin Monolith Grand Cave Graphite 79,8x79,8 mat - Tubadz</t>
        </is>
      </c>
      <c r="B6" s="6" t="n">
        <v>1</v>
      </c>
      <c r="C6" s="5" t="inlineStr">
        <is>
          <t>db</t>
        </is>
      </c>
      <c r="D6" s="7" t="n">
        <v>17320</v>
      </c>
      <c r="E6" s="7" t="s">
        <f>B6*D6</f>
      </c>
      <c r="F6" s="8" t="s">
        <f>HYPERLINK("https://peempee.com/out.php?url=https://www.tubadzinfurdoszoba.hu/Tubadzin-Monolith-Grande-Cave-Graphite-798x798-mat","Tovább a boltba (tubadzinfurdoszoba.hu)")</f>
      </c>
    </row>
    <row collapsed="" customFormat="false" customHeight="" hidden="" ht="12.1" outlineLevel="0" r="7">
      <c r="A7" s="5" t="inlineStr">
        <is>
          <t>Villeroy &amp; Boch Artis 61x41 cm ráültethető mosdó</t>
        </is>
      </c>
      <c r="B7" s="6" t="n">
        <v>1</v>
      </c>
      <c r="C7" s="5" t="inlineStr">
        <is>
          <t>db</t>
        </is>
      </c>
      <c r="D7" s="7" t="n">
        <v>335500</v>
      </c>
      <c r="E7" s="7" t="s">
        <f>B7*D7</f>
      </c>
      <c r="F7" s="8" t="s">
        <f>HYPERLINK("https://peempee.com/out.php?url=","Tovább a boltba")</f>
      </c>
    </row>
    <row collapsed="" customFormat="false" customHeight="" hidden="" ht="12.1" outlineLevel="0" r="8">
      <c r="A8" s="5" t="inlineStr">
        <is>
          <t> 		  Laufen Ilbagnoalessi One levehető wc ülőke tetővel lecsapódásgátlóval H8929710000001 - Szaniter és konyha	</t>
        </is>
      </c>
      <c r="B8" s="6" t="n">
        <v>1</v>
      </c>
      <c r="C8" s="5" t="inlineStr">
        <is>
          <t>db</t>
        </is>
      </c>
      <c r="D8" s="7" t="n">
        <v>100185</v>
      </c>
      <c r="E8" s="7" t="s">
        <f>B8*D8</f>
      </c>
      <c r="F8" s="8" t="s">
        <f>HYPERLINK("https://peempee.com/out.php?url=https://www.szanitereskonyha.hu/termek/furdoszoba/szaniterek/laufen/ilbagnoalessi-one/laufen-ilbagnoalessi-one-leveheto-wc-uloke-tetovel-lecsapodasgatloval-h8929710000001","Tovább a boltba (szanitereskonyha.hu)")</f>
      </c>
    </row>
    <row collapsed="" customFormat="false" customHeight="" hidden="" ht="12.1" outlineLevel="0" r="9">
      <c r="A9" s="5" t="inlineStr">
        <is>
          <t> 		  Laufen Ilbagnoalessi One álló bidé 1 csaplyukkal, LCC felülettel H8329714003041 - Szaniter és konyha	</t>
        </is>
      </c>
      <c r="B9" s="6" t="n">
        <v>1</v>
      </c>
      <c r="C9" s="5" t="inlineStr">
        <is>
          <t>db</t>
        </is>
      </c>
      <c r="D9" s="7" t="n">
        <v>306309</v>
      </c>
      <c r="E9" s="7" t="s">
        <f>B9*D9</f>
      </c>
      <c r="F9" s="8" t="s">
        <f>HYPERLINK("https://peempee.com/out.php?url=https://www.szanitereskonyha.hu/termek/furdoszoba/szaniterek/laufen/ilbagnoalessi-one/laufen-ilbagnoalessi-one-allo-bide-1-csaplyukkal-lcc-felulettel-h8329714003041","Tovább a boltba (szanitereskonyha.hu)")</f>
      </c>
    </row>
    <row collapsed="" customFormat="false" customHeight="" hidden="" ht="12.1" outlineLevel="0" r="10">
      <c r="A10" s="5" t="inlineStr">
        <is>
          <t> 		  Laufen Ilbagnoalessi One mélyöblítésű álló wc csésze LCC felülettel H8219714000001 - Szaniter és konyha	</t>
        </is>
      </c>
      <c r="B10" s="6" t="n">
        <v>1</v>
      </c>
      <c r="C10" s="5" t="inlineStr">
        <is>
          <t>db</t>
        </is>
      </c>
      <c r="D10" s="7" t="n">
        <v>382288</v>
      </c>
      <c r="E10" s="7" t="s">
        <f>B10*D10</f>
      </c>
      <c r="F10" s="8" t="s">
        <f>HYPERLINK("https://peempee.com/out.php?url=https://www.szanitereskonyha.hu/termek/furdoszoba/szaniterek/laufen/ilbagnoalessi-one/laufen-ilbagnoalessi-one-melyoblitesu-allo-wc-csesze-lcc-felulettel-h8219714000001","Tovább a boltba (szanitereskonyha.hu)")</f>
      </c>
    </row>
    <row collapsed="" customFormat="false" customHeight="" hidden="" ht="12.1" outlineLevel="0" r="11">
      <c r="A11" s="5" t="inlineStr">
        <is>
          <t>Freedom álló mosdó/mosogatócsaptelep - RAVAK Hungary Kft.</t>
        </is>
      </c>
      <c r="B11" s="6" t="n">
        <v>1</v>
      </c>
      <c r="C11" s="5" t="inlineStr">
        <is>
          <t>db</t>
        </is>
      </c>
      <c r="D11" s="7" t="n">
        <v>54961</v>
      </c>
      <c r="E11" s="7" t="s">
        <f>B11*D11</f>
      </c>
      <c r="F11" s="8" t="s">
        <f>HYPERLINK("https://peempee.com/out.php?url=https://www.ravak.hu/hu/drezova-stojankova-baterie-freedom","Tovább a boltba (ravak.hu)")</f>
      </c>
    </row>
    <row collapsed="" customFormat="false" customHeight="" hidden="" ht="12.1" outlineLevel="0" r="12">
      <c r="A12" s="5" t="inlineStr">
        <is>
          <t>Freedom álló mosdó/mosogatócsaptelep - RAVAK Hungary Kft.</t>
        </is>
      </c>
      <c r="B12" s="6" t="n">
        <v>1</v>
      </c>
      <c r="C12" s="5" t="inlineStr">
        <is>
          <t>db</t>
        </is>
      </c>
      <c r="D12" s="7" t="n">
        <v>54961</v>
      </c>
      <c r="E12" s="7" t="s">
        <f>B12*D12</f>
      </c>
      <c r="F12" s="8" t="s">
        <f>HYPERLINK("https://peempee.com/out.php?url=https://www.ravak.hu/hu/drezova-stojankova-baterie-freedom","Tovább a boltba (ravak.hu)")</f>
      </c>
    </row>
    <row collapsed="" customFormat="false" customHeight="" hidden="" ht="12.1" outlineLevel="0" r="13">
      <c r="A13" s="5" t="inlineStr">
        <is>
          <t>Padlón álló kádcsaptelep, íves - RAVAK Hungary Kft.</t>
        </is>
      </c>
      <c r="B13" s="6" t="n">
        <v>1</v>
      </c>
      <c r="C13" s="5" t="inlineStr">
        <is>
          <t>db</t>
        </is>
      </c>
      <c r="D13" s="7" t="n">
        <v>206772</v>
      </c>
      <c r="E13" s="7" t="s">
        <f>B13*D13</f>
      </c>
      <c r="F13" s="8" t="s">
        <f>HYPERLINK("https://peempee.com/out.php?url=https://www.ravak.hu/hu/padlon-allo-kadcsaptelep~1","Tovább a boltba (ravak.hu)")</f>
      </c>
    </row>
    <row collapsed="" customFormat="false" customHeight="" hidden="" ht="12.1" outlineLevel="0" r="14">
      <c r="A14" s="5" t="inlineStr">
        <is>
          <t>Kád, Kolpa San Dalia-FS 170x80 piros</t>
        </is>
      </c>
      <c r="B14" s="6" t="n">
        <v>1</v>
      </c>
      <c r="C14" s="5" t="inlineStr">
        <is>
          <t>db</t>
        </is>
      </c>
      <c r="D14" s="7" t="n">
        <v>655200</v>
      </c>
      <c r="E14" s="7" t="s">
        <f>B14*D14</f>
      </c>
      <c r="F14" s="8" t="s">
        <f>HYPERLINK("https://peempee.com/out.php?url=https://www.mozaikkeramia.hu/kad-kolpa-san-dalia-fs-170x80-piros-640260.html","Tovább a boltba (mozaikkeramia.hu)")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2026-05-10T12:52:14.00Z</dcterms:created>
  <dc:title/>
  <dc:subject/>
  <dc:creator>peempee.com</dc:creator>
  <dc:description/>
  <cp:revision>0</cp:revision>
</cp:coreProperties>
</file>