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armon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Olcsó vidaXL műorchidea virágcseréppel 75 cm fehér | vidaXL.hu</t>
        </is>
      </c>
      <c r="B2" s="6" t="n">
        <v>1</v>
      </c>
      <c r="C2" s="5" t="inlineStr">
        <is>
          <t>db</t>
        </is>
      </c>
      <c r="D2" s="7" t="n">
        <v>18049</v>
      </c>
      <c r="E2" s="7" t="s">
        <f>B2*D2</f>
      </c>
      <c r="F2" s="8" t="s">
        <f>HYPERLINK("https://peempee.com/out.php?url=https://www.vidaxl.hu/e/vidaxl-muorchidea-viragcsereppel-75-cm-feher/8718475532767.html","Tovább a boltba (vidaxl.hu)")</f>
      </c>
    </row>
    <row collapsed="" customFormat="false" customHeight="" hidden="" ht="12.1" outlineLevel="0" r="3">
      <c r="A3" s="5" t="inlineStr">
        <is>
          <t>Dohányzóasztal NJ1560 - Nappali bútorok | Butor1.hu</t>
        </is>
      </c>
      <c r="B3" s="6" t="n">
        <v>1</v>
      </c>
      <c r="C3" s="5" t="inlineStr">
        <is>
          <t>db</t>
        </is>
      </c>
      <c r="D3" s="7" t="n">
        <v>96200</v>
      </c>
      <c r="E3" s="7" t="s">
        <f>B3*D3</f>
      </c>
      <c r="F3" s="8" t="s">
        <f>HYPERLINK("https://peempee.com/out.php?url=https://www.butor1.hu/butorok-gyujtemenyei/butor-kollekcio-njac/dohanyzoasztal-nj1560.html","Tovább a boltba (butor1.hu)")</f>
      </c>
    </row>
    <row collapsed="" customFormat="false" customHeight="" hidden="" ht="12.1" outlineLevel="0" r="4">
      <c r="A4" s="5" t="inlineStr">
        <is>
          <t>Díszpárnahuzat SPARRIS 40x40 v.szürke | JYSK</t>
        </is>
      </c>
      <c r="B4" s="6" t="n">
        <v>1</v>
      </c>
      <c r="C4" s="5" t="inlineStr">
        <is>
          <t>db</t>
        </is>
      </c>
      <c r="D4" s="7" t="n">
        <v>1990</v>
      </c>
      <c r="E4" s="7" t="s">
        <f>B4*D4</f>
      </c>
      <c r="F4" s="8" t="s">
        <f>HYPERLINK("https://peempee.com/out.php?url=https://jysk.hu/lakberendezes/diszparnak/diszparnahuzatok/diszparnahuzat-sparris-40x40-vszurke&amp;gclsrc=aw.ds","Tovább a boltba (jysk.hu)")</f>
      </c>
    </row>
    <row collapsed="" customFormat="false" customHeight="" hidden="" ht="12.1" outlineLevel="0" r="5">
      <c r="A5" s="5" t="inlineStr">
        <is>
          <t>Füles fotel Világos rózsaszín - Butor SIGNAL</t>
        </is>
      </c>
      <c r="B5" s="6" t="n">
        <v>1</v>
      </c>
      <c r="C5" s="5" t="inlineStr">
        <is>
          <t>db</t>
        </is>
      </c>
      <c r="D5" s="7" t="n">
        <v>74889</v>
      </c>
      <c r="E5" s="7" t="s">
        <f>B5*D5</f>
      </c>
      <c r="F5" s="8" t="s">
        <f>HYPERLINK("https://peempee.com/out.php?url=https://www.butor-signal.hu/hu/fules-fotel-vilagos-rozsaszin","Tovább a boltba (butor-signal.hu)")</f>
      </c>
    </row>
    <row collapsed="" customFormat="false" customHeight="" hidden="" ht="12.1" outlineLevel="0" r="6">
      <c r="A6" s="5" t="inlineStr">
        <is>
          <t>Alita díszpárna (rózsaszín) &amp;ndash; Marco Mobili Bútoráruház</t>
        </is>
      </c>
      <c r="B6" s="6" t="n">
        <v>1</v>
      </c>
      <c r="C6" s="5" t="inlineStr">
        <is>
          <t>db</t>
        </is>
      </c>
      <c r="D6" s="7" t="n">
        <v>399000</v>
      </c>
      <c r="E6" s="7" t="s">
        <f>B6*D6</f>
      </c>
      <c r="F6" s="8" t="s">
        <f>HYPERLINK("https://peempee.com/out.php?url=https://www.marcomobili.hu/products/alita-diszparna-rozsaszin?variant=32265305751654&amp;cmp_id=14850850701&amp;adg_id=133617042691&amp;kwd=&amp;device=c","Tovább a boltba (marcomobili.hu)")</f>
      </c>
    </row>
    <row collapsed="" customFormat="false" customHeight="" hidden="" ht="12.1" outlineLevel="0" r="7">
      <c r="A7" s="5" t="inlineStr">
        <is>
          <t>Kárpitozott kanapéágy - Szürke szövet kanapé - LUCAN | Beliani.hu</t>
        </is>
      </c>
      <c r="B7" s="6" t="n">
        <v>1</v>
      </c>
      <c r="C7" s="5" t="inlineStr">
        <is>
          <t>db</t>
        </is>
      </c>
      <c r="D7" s="7" t="n">
        <v>192790</v>
      </c>
      <c r="E7" s="7" t="s">
        <f>B7*D7</f>
      </c>
      <c r="F7" s="8" t="s">
        <f>HYPERLINK("https://peempee.com/out.php?url=https://www.beliani.hu/karpitozott-kanapeagy-szurke-szovet-kanape-lucan.html","Tovább a boltba (beliani.hu)")</f>
      </c>
    </row>
    <row collapsed="" customFormat="false" customHeight="" hidden="" ht="12.1" outlineLevel="0" r="8">
      <c r="A8" s="5" t="inlineStr">
        <is>
          <t>Finom függöny por rózsaszínben 140 x 250 cm :: Bonu.hu</t>
        </is>
      </c>
      <c r="B8" s="6" t="n">
        <v>1</v>
      </c>
      <c r="C8" s="5" t="inlineStr">
        <is>
          <t>db</t>
        </is>
      </c>
      <c r="D8" s="7" t="n">
        <v>5510</v>
      </c>
      <c r="E8" s="7" t="s">
        <f>B8*D8</f>
      </c>
      <c r="F8" s="8" t="s">
        <f>HYPERLINK("https://peempee.com/out.php?url=https://www.bonu.hu/p/finom-fuggony-por-rozsaszinben-140-x-250-cm#38291","Tovább a boltba (bonu.hu)")</f>
      </c>
    </row>
    <row collapsed="" customFormat="false" customHeight="" hidden="" ht="12.1" outlineLevel="0" r="9">
      <c r="A9" s="5" t="inlineStr">
        <is>
          <t>Polar világosszürke szőnyeg, 60 x 120 cm - Think Rugs | Bonami</t>
        </is>
      </c>
      <c r="B9" s="6" t="n">
        <v>1</v>
      </c>
      <c r="C9" s="5" t="inlineStr">
        <is>
          <t>db</t>
        </is>
      </c>
      <c r="D9" s="7" t="n">
        <v>19990</v>
      </c>
      <c r="E9" s="7" t="s">
        <f>B9*D9</f>
      </c>
      <c r="F9" s="8" t="s">
        <f>HYPERLINK("https://peempee.com/out.php?url=https://www.bonami.hu/p/polar-szurke-szonyeg-60-x-120-cm-think-rugs","Tovább a boltba (bonami.hu)")</f>
      </c>
    </row>
    <row collapsed="" customFormat="false" customHeight="" hidden="" ht="12.1" outlineLevel="0" r="10">
      <c r="A10" s="5" t="inlineStr">
        <is>
          <t>Állólámpa CLIF 1xE27/60W/230V | lampak.hu</t>
        </is>
      </c>
      <c r="B10" s="6" t="n">
        <v>1</v>
      </c>
      <c r="C10" s="5" t="inlineStr">
        <is>
          <t>db</t>
        </is>
      </c>
      <c r="D10" s="7" t="n">
        <v>36390</v>
      </c>
      <c r="E10" s="7" t="s">
        <f>B10*D10</f>
      </c>
      <c r="F10" s="8" t="s">
        <f>HYPERLINK("https://peempee.com/out.php?url=https://www.lampak.hu/allolampa-clif-1xe27-60w-230v-1/","Tovább a boltba (lampak.hu)")</f>
      </c>
    </row>
    <row collapsed="" customFormat="false" customHeight="" hidden="" ht="12.1" outlineLevel="0" r="11">
      <c r="A11" s="5" t="inlineStr">
        <is>
          <t>HOME LAMINÁLT PADLÓ KOLPINO FEHÉR TÖLGY 1292X193X8MM</t>
        </is>
      </c>
      <c r="B11" s="6" t="n">
        <v>1</v>
      </c>
      <c r="C11" s="5" t="inlineStr">
        <is>
          <t>db</t>
        </is>
      </c>
      <c r="D11" s="7" t="n">
        <v>9749</v>
      </c>
      <c r="E11" s="7" t="s">
        <f>B11*D11</f>
      </c>
      <c r="F11" s="8" t="s">
        <f>HYPERLINK("https://peempee.com/out.php?url=https://www.praktiker.hu/padlo-es-falburkolas/laminalt-padlo-parketta/laminalt-padlo/406111-laminalt-padlo-kolpino-feher-tolgy-8mm-1292x193x8mm-k32-1-99m2","Tovább a boltba (praktiker.hu)")</f>
      </c>
    </row>
    <row collapsed="" customFormat="false" customHeight="" hidden="" ht="12.1" outlineLevel="0" r="12">
      <c r="A12" s="5" t="inlineStr">
        <is>
          <t>Képszett pasztell színekkel festett városok | Dovido.hu</t>
        </is>
      </c>
      <c r="B12" s="6" t="n">
        <v>1</v>
      </c>
      <c r="C12" s="5" t="inlineStr">
        <is>
          <t>db</t>
        </is>
      </c>
      <c r="D12" s="7" t="n">
        <v>18975</v>
      </c>
      <c r="E12" s="7" t="s">
        <f>B12*D12</f>
      </c>
      <c r="F12" s="8" t="s">
        <f>HYPERLINK("https://peempee.com/out.php?url=https://www.dovido.hu/Kepszettek/Kepszett-pasztell-szinekkel-festett-varosok","Tovább a boltba (dovido.hu)")</f>
      </c>
    </row>
    <row collapsed="" customFormat="false" customHeight="" hidden="" ht="12.1" outlineLevel="0" r="13">
      <c r="A13" s="5" t="inlineStr">
        <is>
          <t>DULUX A NAGYVILÁG SZÍNEI - beltéri falfesték - ezüst jég 2,5L</t>
        </is>
      </c>
      <c r="B13" s="6" t="n">
        <v>1</v>
      </c>
      <c r="C13" s="5" t="inlineStr">
        <is>
          <t>db</t>
        </is>
      </c>
      <c r="D13" s="7" t="n">
        <v>5999</v>
      </c>
      <c r="E13" s="7" t="s">
        <f>B13*D13</f>
      </c>
      <c r="F13" s="8" t="s">
        <f>HYPERLINK("https://peempee.com/out.php?url=https://www.bauhaus.hu/dulux-a-nagyvilag-szinei-belteri-falfestek-ezust-jeg-2-5l.html","Tovább a boltba (bauhaus.hu)")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2026-04-17T19:58:09.00Z</dcterms:created>
  <dc:title/>
  <dc:subject/>
  <dc:creator>peempee.com</dc:creator>
  <dc:description/>
  <cp:revision>0</cp:revision>
</cp:coreProperties>
</file>