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skandináv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Equipe Masia 7,5x30</t>
        </is>
      </c>
      <c r="B2" s="6" t="n">
        <v>1</v>
      </c>
      <c r="C2" s="5" t="inlineStr">
        <is>
          <t>db</t>
        </is>
      </c>
      <c r="D2" s="7" t="n">
        <v>25500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AZTECA Armony</t>
        </is>
      </c>
      <c r="B3" s="6" t="n">
        <v>1</v>
      </c>
      <c r="C3" s="5" t="inlineStr">
        <is>
          <t>db</t>
        </is>
      </c>
      <c r="D3" s="7" t="n">
        <v>18200</v>
      </c>
      <c r="E3" s="7" t="s">
        <f>B3*D3</f>
      </c>
      <c r="F3" s="8" t="s">
        <f>HYPERLINK("https://peempee.com/out.php?url=https://www.saphokft.hu/shop/ProductDetails.aspx?ProductId=20782","Tovább a boltba (saphokft.hu)")</f>
      </c>
    </row>
    <row collapsed="" customFormat="false" customHeight="" hidden="" ht="12.1" outlineLevel="0" r="4">
      <c r="A4" s="5" t="inlineStr">
        <is>
          <t>Sophia fali bidé - Wellis</t>
        </is>
      </c>
      <c r="B4" s="6" t="n">
        <v>1</v>
      </c>
      <c r="C4" s="5" t="inlineStr">
        <is>
          <t>db</t>
        </is>
      </c>
      <c r="D4" s="7" t="n">
        <v>64900</v>
      </c>
      <c r="E4" s="7" t="s">
        <f>B4*D4</f>
      </c>
      <c r="F4" s="8" t="s">
        <f>HYPERLINK("https://peempee.com/out.php?url=https://www.wellis.hu/termek/sophia-fali-bide/","Tovább a boltba (wellis.hu)")</f>
      </c>
    </row>
    <row collapsed="" customFormat="false" customHeight="" hidden="" ht="12.1" outlineLevel="0" r="5">
      <c r="A5" s="5" t="inlineStr">
        <is>
          <t>Sophia álló rimless WC - Wellis</t>
        </is>
      </c>
      <c r="B5" s="6" t="n">
        <v>1</v>
      </c>
      <c r="C5" s="5" t="inlineStr">
        <is>
          <t>db</t>
        </is>
      </c>
      <c r="D5" s="7" t="n">
        <v>75900</v>
      </c>
      <c r="E5" s="7" t="s">
        <f>B5*D5</f>
      </c>
      <c r="F5" s="8" t="s">
        <f>HYPERLINK("https://peempee.com/out.php?url=https://www.wellis.hu/termek/sophia-allo-rimless-wc/","Tovább a boltba (wellis.hu)")</f>
      </c>
    </row>
    <row collapsed="" customFormat="false" customHeight="" hidden="" ht="12.1" outlineLevel="0" r="6">
      <c r="A6" s="5" t="inlineStr">
        <is>
          <t>Mamba törölközőtartó keretes - Wellis</t>
        </is>
      </c>
      <c r="B6" s="6" t="n">
        <v>1</v>
      </c>
      <c r="C6" s="5" t="inlineStr">
        <is>
          <t>db</t>
        </is>
      </c>
      <c r="D6" s="7" t="n">
        <v>17900</v>
      </c>
      <c r="E6" s="7" t="s">
        <f>B6*D6</f>
      </c>
      <c r="F6" s="8" t="s">
        <f>HYPERLINK("https://peempee.com/out.php?url=https://www.wellis.hu/termek/mamba-torolkozotarto-keretes/","Tovább a boltba (wellis.hu)")</f>
      </c>
    </row>
    <row collapsed="" customFormat="false" customHeight="" hidden="" ht="12.1" outlineLevel="0" r="7">
      <c r="A7" s="5" t="inlineStr">
        <is>
          <t>Mamba zuhanyoszlop - Wellis</t>
        </is>
      </c>
      <c r="B7" s="6" t="n">
        <v>1</v>
      </c>
      <c r="C7" s="5" t="inlineStr">
        <is>
          <t>db</t>
        </is>
      </c>
      <c r="D7" s="7" t="n">
        <v>156900</v>
      </c>
      <c r="E7" s="7" t="s">
        <f>B7*D7</f>
      </c>
      <c r="F7" s="8" t="s">
        <f>HYPERLINK("https://peempee.com/out.php?url=https://www.wellis.hu/termek/mamba-zuhanyoszlop/","Tovább a boltba (wellis.hu)")</f>
      </c>
    </row>
    <row collapsed="" customFormat="false" customHeight="" hidden="" ht="12.1" outlineLevel="0" r="8">
      <c r="A8" s="5" t="inlineStr">
        <is>
          <t>Mamba mosdó csaptelep - Wellis</t>
        </is>
      </c>
      <c r="B8" s="6" t="n">
        <v>1</v>
      </c>
      <c r="C8" s="5" t="inlineStr">
        <is>
          <t>db</t>
        </is>
      </c>
      <c r="D8" s="7" t="n">
        <v>34900</v>
      </c>
      <c r="E8" s="7" t="s">
        <f>B8*D8</f>
      </c>
      <c r="F8" s="8" t="s">
        <f>HYPERLINK("https://peempee.com/out.php?url=https://www.wellis.hu/termek/mamba-mosdo-csaptelep/","Tovább a boltba (wellis.hu)")</f>
      </c>
    </row>
    <row collapsed="" customFormat="false" customHeight="" hidden="" ht="12.1" outlineLevel="0" r="9">
      <c r="A9" s="5" t="inlineStr">
        <is>
          <t>Soria mosdó - Wellis</t>
        </is>
      </c>
      <c r="B9" s="6" t="n">
        <v>1</v>
      </c>
      <c r="C9" s="5" t="inlineStr">
        <is>
          <t>db</t>
        </is>
      </c>
      <c r="D9" s="7" t="n">
        <v>53900</v>
      </c>
      <c r="E9" s="7" t="s">
        <f>B9*D9</f>
      </c>
      <c r="F9" s="8" t="s">
        <f>HYPERLINK("https://peempee.com/out.php?url=https://www.wellis.hu/termek/soria-mosdo/","Tovább a boltba (wellis.hu)")</f>
      </c>
    </row>
    <row collapsed="" customFormat="false" customHeight="" hidden="" ht="12.1" outlineLevel="0" r="10">
      <c r="A10" s="5" t="inlineStr">
        <is>
          <t>Soria bútor - Wellis</t>
        </is>
      </c>
      <c r="B10" s="6" t="n">
        <v>1</v>
      </c>
      <c r="C10" s="5" t="inlineStr">
        <is>
          <t>db</t>
        </is>
      </c>
      <c r="D10" s="7" t="n">
        <v>106900</v>
      </c>
      <c r="E10" s="7" t="s">
        <f>B10*D10</f>
      </c>
      <c r="F10" s="8" t="s">
        <f>HYPERLINK("https://peempee.com/out.php?url=https://www.wellis.hu/termek/soria-butor/","Tovább a boltba (wellis.hu)")</f>
      </c>
    </row>
    <row collapsed="" customFormat="false" customHeight="" hidden="" ht="12.1" outlineLevel="0" r="11">
      <c r="A11" s="5" t="inlineStr">
        <is>
          <t>Oval 150 kád - Wellis</t>
        </is>
      </c>
      <c r="B11" s="6" t="n">
        <v>1</v>
      </c>
      <c r="C11" s="5" t="inlineStr">
        <is>
          <t>db</t>
        </is>
      </c>
      <c r="D11" s="7" t="n">
        <v>339900</v>
      </c>
      <c r="E11" s="7" t="s">
        <f>B11*D11</f>
      </c>
      <c r="F11" s="8" t="s">
        <f>HYPERLINK("https://peempee.com/out.php?url=https://www.wellis.hu/termek/oval-150-kad/","Tovább a boltba (wellis.hu)")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2026-05-10T12:53:17.00Z</dcterms:created>
  <dc:title/>
  <dc:subject/>
  <dc:creator>peempee.com</dc:creator>
  <dc:description/>
  <cp:revision>0</cp:revision>
</cp:coreProperties>
</file>