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egzotikus stílus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Sigma21 működtetőlap</t>
        </is>
      </c>
      <c r="B2" s="6" t="n">
        <v>1</v>
      </c>
      <c r="C2" s="5" t="inlineStr">
        <is>
          <t>db</t>
        </is>
      </c>
      <c r="D2" s="7" t="n">
        <v>215290</v>
      </c>
      <c r="E2" s="7" t="s">
        <f>B2*D2</f>
      </c>
      <c r="F2" s="8" t="s">
        <f>HYPERLINK("https://peempee.com/out.php?url=https://catalog.geberit.hu/hu-HU/Geberit-Sigma21-m%C5%B1k%C3%B6dtet%C5%91lap,-2-mennyis%C3%A9ges-%C3%B6bl%C3%ADt%C3%A9shez,-s%C3%A1rgar%C3%A9z-f%C3%A9msz%C3%ADn/PRO_1539141.html?_gl=1*15fslkw*_ga*MjIwOTkyMjYyLjE2NzI4MjA5Nzg.*_ga_DV2L3G82ZC*MTY3MjgyMDk3OC4xLjEuMTY3MjgyMTAwOC4wLjAuMA..","Tovább a boltba (catalog.geberit.hu)")</f>
      </c>
    </row>
    <row collapsed="" customFormat="false" customHeight="" hidden="" ht="12.1" outlineLevel="0" r="3">
      <c r="A3" s="5" t="inlineStr">
        <is>
          <t>Clement Black fali rimless WC - Wellis</t>
        </is>
      </c>
      <c r="B3" s="6" t="n">
        <v>1</v>
      </c>
      <c r="C3" s="5" t="inlineStr">
        <is>
          <t>db</t>
        </is>
      </c>
      <c r="D3" s="7" t="n">
        <v>350</v>
      </c>
      <c r="E3" s="7" t="s">
        <f>B3*D3</f>
      </c>
      <c r="F3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4">
      <c r="A4" s="5" t="inlineStr">
        <is>
          <t>Kludi GmbH &amp; Co. KG -  mosdócsap</t>
        </is>
      </c>
      <c r="B4" s="6" t="n">
        <v>1</v>
      </c>
      <c r="C4" s="5" t="inlineStr">
        <is>
          <t>db</t>
        </is>
      </c>
      <c r="D4" s="7" t="n">
        <v>402732</v>
      </c>
      <c r="E4" s="7" t="s">
        <f>B4*D4</f>
      </c>
      <c r="F4" s="8" t="s">
        <f>HYPERLINK("https://peempee.com/out.php?url=https://www.kludi.com/shop/hu/mosdocsap-71.html","Tovább a boltba (kludi.com)")</f>
      </c>
    </row>
    <row collapsed="" customFormat="false" customHeight="" hidden="" ht="12.1" outlineLevel="0" r="5">
      <c r="A5" s="5" t="inlineStr">
        <is>
          <t>AREZZO design Midland mosdótál fémlábbal + lefo... -  Fürdőszoba kompromisszumok nélkül</t>
        </is>
      </c>
      <c r="B5" s="6" t="n">
        <v>1</v>
      </c>
      <c r="C5" s="5" t="inlineStr">
        <is>
          <t>db</t>
        </is>
      </c>
      <c r="D5" s="7" t="n">
        <v>137599</v>
      </c>
      <c r="E5" s="7" t="s">
        <f>B5*D5</f>
      </c>
      <c r="F5" s="8" t="s">
        <f>HYPERLINK("https://peempee.com/out.php?url=https://arezzodesign.hu/hu/mosdok/porcelan-mosdok/pultra-ultetheto-mosdok/szines-mosdok/arezzo-design-midland-mosdotal-femlabbal--lefolyo-fekete-ar-382b","Tovább a boltba (arezzodesign.hu)")</f>
      </c>
    </row>
    <row collapsed="" customFormat="false" customHeight="" hidden="" ht="12.1" outlineLevel="0" r="6">
      <c r="A6" s="5" t="inlineStr">
        <is>
          <t>Natúr lámpák, Naturalii Abaca lámpabúra L méret</t>
        </is>
      </c>
      <c r="B6" s="6" t="n">
        <v>1</v>
      </c>
      <c r="C6" s="5" t="inlineStr">
        <is>
          <t>db</t>
        </is>
      </c>
      <c r="D6" s="7" t="n">
        <v>129900</v>
      </c>
      <c r="E6" s="7" t="s">
        <f>B6*D6</f>
      </c>
      <c r="F6" s="8" t="s">
        <f>HYPERLINK("https://peempee.com/out.php?url=https://www.naturaliiconcept.hu/lampa-352/natur-lampa-358/naturalii-fekete-ananas-l-lampabura-13377","Tovább a boltba (naturaliiconcept.hu)")</f>
      </c>
    </row>
    <row collapsed="" customFormat="false" customHeight="" hidden="" ht="12.1" outlineLevel="0" r="7">
      <c r="A7" s="5" t="inlineStr">
        <is>
          <t>LARGE IRREGULAR MIRROR</t>
        </is>
      </c>
      <c r="B7" s="6" t="n">
        <v>1</v>
      </c>
      <c r="C7" s="5" t="inlineStr">
        <is>
          <t>db</t>
        </is>
      </c>
      <c r="D7" s="7" t="n">
        <v>55995</v>
      </c>
      <c r="E7" s="7" t="s">
        <f>B7*D7</f>
      </c>
      <c r="F7" s="8" t="s">
        <f>HYPERLINK("https://peempee.com/out.php?url=https://www.zarahome.com/hu/bathroom/mirrors/large-irregular-mirror-c1020304507p340909555.html?colorId=990&amp;ct=true&amp;style=1","Tovább a boltba (zarahome.com)")</f>
      </c>
    </row>
    <row collapsed="" customFormat="false" customHeight="" hidden="" ht="12.1" outlineLevel="0" r="8">
      <c r="A8" s="5" t="inlineStr">
        <is>
          <t>GREEN GLASS BATHROOM SET</t>
        </is>
      </c>
      <c r="B8" s="6" t="n">
        <v>1</v>
      </c>
      <c r="C8" s="5" t="inlineStr">
        <is>
          <t>db</t>
        </is>
      </c>
      <c r="D8" s="7" t="n">
        <v>8595</v>
      </c>
      <c r="E8" s="7" t="s">
        <f>B8*D8</f>
      </c>
      <c r="F8" s="8" t="s">
        <f>HYPERLINK("https://peempee.com/out.php?url=https://www.zarahome.com/hu/bathroom/bathroom-accessories/bathroom-sets/green-glass-bathroom-set-c1020447626p333372731.html?colorId=333372731&amp;ct=true","Tovább a boltba (zarahome.com)")</f>
      </c>
    </row>
    <row collapsed="" customFormat="false" customHeight="" hidden="" ht="12.1" outlineLevel="0" r="9">
      <c r="A9" s="5" t="inlineStr">
        <is>
          <t>Kludi GmbH &amp; Co. KG -  kádtöltő- és zuhanycsap</t>
        </is>
      </c>
      <c r="B9" s="6" t="n">
        <v>1</v>
      </c>
      <c r="C9" s="5" t="inlineStr">
        <is>
          <t>db</t>
        </is>
      </c>
      <c r="D9" s="7" t="n">
        <v>566892</v>
      </c>
      <c r="E9" s="7" t="s">
        <f>B9*D9</f>
      </c>
      <c r="F9" s="8" t="s">
        <f>HYPERLINK("https://peempee.com/out.php?url=https://www.kludi.com/shop/hu/kadtolto-es-zuhanycsap-82.html","Tovább a boltba (kludi.com)")</f>
      </c>
    </row>
    <row collapsed="" customFormat="false" customHeight="" hidden="" ht="12.1" outlineLevel="0" r="10">
      <c r="A10" s="5" t="inlineStr">
        <is>
          <t>Arezzo Black - Wellis</t>
        </is>
      </c>
      <c r="B10" s="6" t="n">
        <v>1</v>
      </c>
      <c r="C10" s="5" t="inlineStr">
        <is>
          <t>db</t>
        </is>
      </c>
      <c r="D10" s="7" t="n">
        <v>429900</v>
      </c>
      <c r="E10" s="7" t="s">
        <f>B10*D10</f>
      </c>
      <c r="F10" s="8" t="s">
        <f>HYPERLINK("https://peempee.com/out.php?url=https://www.wellis.hu/termek/arezzo-black/","Tovább a boltba (wellis.hu)")</f>
      </c>
    </row>
    <row collapsed="" customFormat="false" customHeight="" hidden="" ht="12.1" outlineLevel="0" r="11">
      <c r="A11" s="5" t="inlineStr">
        <is>
          <t>Paradzy Olive Murano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HYPERLINK("https://peempee.com/out.php?url=https://www.paradyz.com/en/catalog/green-philosophy/uniwersalna-mozaika-nacinana-olive-murano-198x298-g1","Tovább a boltba (paradyz.com)")</f>
      </c>
    </row>
    <row collapsed="" customFormat="false" customHeight="" hidden="" ht="12.1" outlineLevel="0" r="12">
      <c r="A12" s="5" t="inlineStr">
        <is>
          <t>Paradyz Green Philosophy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HYPERLINK("https://peempee.com/out.php?url=https://www.paradyz.com/en/catalog/green-philosophy/green-philosophy-olive-panel-mat-298x898x4-g1","Tovább a boltba (paradyz.com)")</f>
      </c>
    </row>
    <row collapsed="" customFormat="false" customHeight="" hidden="" ht="12.1" outlineLevel="0" r="13">
      <c r="A13" s="5" t="inlineStr">
        <is>
          <t>Paradyz Modern Gres</t>
        </is>
      </c>
      <c r="B13" s="6" t="n">
        <v>1</v>
      </c>
      <c r="C13" s="5" t="inlineStr">
        <is>
          <t>db</t>
        </is>
      </c>
      <c r="D13" s="7" t="n">
        <v>9070</v>
      </c>
      <c r="E13" s="7" t="s">
        <f>B13*D13</f>
      </c>
      <c r="F13" s="8" t="s">
        <f>HYPERLINK("https://peempee.com/out.php?url=https://www.paradyz.com/en/catalog/modern-gres-szkl-struktura-motyw-c-198x198-g1","Tovább a boltba (paradyz.com)")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2026-06-24T23:23:47.00Z</dcterms:created>
  <dc:title/>
  <dc:subject/>
  <dc:creator>peempee.com</dc:creator>
  <dc:description/>
  <cp:revision>0</cp:revision>
</cp:coreProperties>
</file>