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otic bathroo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szabadon álló kád-laufen</t>
        </is>
      </c>
      <c r="B2" s="6" t="n">
        <v>1</v>
      </c>
      <c r="C2" s="5" t="inlineStr">
        <is>
          <t>db</t>
        </is>
      </c>
      <c r="D2" s="7" t="n">
        <v>1349572</v>
      </c>
      <c r="E2" s="7" t="s">
        <f>B2*D2</f>
      </c>
      <c r="F2" s="8" t="s">
        <f>HYPERLINK("https://peempee.com/out.php?url=https://www.laufen.hu/termekek/szabadon-allo-furdokad-marbond-kompozit-anyagbol-H239952...0001?sku=H2399520640001","Tovább a boltba (laufen.hu)")</f>
      </c>
    </row>
    <row collapsed="" customFormat="false" customHeight="" hidden="" ht="12.1" outlineLevel="0" r="3">
      <c r="A3" s="5" t="inlineStr">
        <is>
          <t>bidé-kartell laufen-fekete</t>
        </is>
      </c>
      <c r="B3" s="6" t="n">
        <v>1</v>
      </c>
      <c r="C3" s="5" t="inlineStr">
        <is>
          <t>db</t>
        </is>
      </c>
      <c r="D3" s="7" t="n">
        <v>189225</v>
      </c>
      <c r="E3" s="7" t="s">
        <f>B3*D3</f>
      </c>
      <c r="F3" s="8" t="s">
        <f>HYPERLINK("https://peempee.com/out.php?url=https://www.laufen.hu/termekek/fali-bide-H830331...3021?sku=H8303314003021","Tovább a boltba (laufen.hu)")</f>
      </c>
    </row>
    <row collapsed="" customFormat="false" customHeight="" hidden="" ht="12.1" outlineLevel="0" r="4">
      <c r="A4" s="5" t="inlineStr">
        <is>
          <t>wc-kartell laufen-fekete</t>
        </is>
      </c>
      <c r="B4" s="6" t="n">
        <v>1</v>
      </c>
      <c r="C4" s="5" t="inlineStr">
        <is>
          <t>db</t>
        </is>
      </c>
      <c r="D4" s="7" t="n">
        <v>193380</v>
      </c>
      <c r="E4" s="7" t="s">
        <f>B4*D4</f>
      </c>
      <c r="F4" s="8" t="s">
        <f>HYPERLINK("https://peempee.com/out.php?url=https://www.laufen.hu/termekek/fali-compact-wc-melyoblitesu-perem-nelkuli-H820333...0001?sku=H8203330200001","Tovább a boltba (laufen.hu)")</f>
      </c>
    </row>
    <row collapsed="" customFormat="false" customHeight="" hidden="" ht="12.1" outlineLevel="0" r="5">
      <c r="A5" s="5" t="inlineStr">
        <is>
          <t>zuhany csaptelep-kartell laufen</t>
        </is>
      </c>
      <c r="B5" s="6" t="n">
        <v>1</v>
      </c>
      <c r="C5" s="5" t="inlineStr">
        <is>
          <t>db</t>
        </is>
      </c>
      <c r="D5" s="7" t="n">
        <v>122259</v>
      </c>
      <c r="E5" s="7" t="s">
        <f>B5*D5</f>
      </c>
      <c r="F5" s="8" t="s">
        <f>HYPERLINK("https://peempee.com/out.php?url=https://www.laufen.hu/termekek/egykaros-falba-epitheto-kad-zuhany-csaptelep-falon-kivuli-resze-valtoszeleppel-pvd-fenyes-arany-H3213360010001?sku=H3213360010001","Tovább a boltba (laufen.hu)")</f>
      </c>
    </row>
    <row collapsed="" customFormat="false" customHeight="" hidden="" ht="12.1" outlineLevel="0" r="6">
      <c r="A6" s="5" t="inlineStr">
        <is>
          <t>bidé csaptelep-kartell laufen</t>
        </is>
      </c>
      <c r="B6" s="6" t="n">
        <v>1</v>
      </c>
      <c r="C6" s="5" t="inlineStr">
        <is>
          <t>db</t>
        </is>
      </c>
      <c r="D6" s="7" t="n">
        <v>149562</v>
      </c>
      <c r="E6" s="7" t="s">
        <f>B6*D6</f>
      </c>
      <c r="F6" s="8" t="s">
        <f>HYPERLINK("https://peempee.com/out.php?url=https://www.laufen.hu/termekek/single-lever-bidet-mixer-projection-110mm-fixed-spout-with-pop-up-waste-pvd-gold-H3413310011011?sku=H3413310011011","Tovább a boltba (laufen.hu)")</f>
      </c>
    </row>
    <row collapsed="" customFormat="false" customHeight="" hidden="" ht="12.1" outlineLevel="0" r="7">
      <c r="A7" s="5" t="inlineStr">
        <is>
          <t>csaptelep-kartell laufen</t>
        </is>
      </c>
      <c r="B7" s="6" t="n">
        <v>1</v>
      </c>
      <c r="C7" s="5" t="inlineStr">
        <is>
          <t>db</t>
        </is>
      </c>
      <c r="D7" s="7" t="n">
        <v>125979</v>
      </c>
      <c r="E7" s="7" t="s">
        <f>B7*D7</f>
      </c>
      <c r="F7" s="8" t="s">
        <f>HYPERLINK("https://peempee.com/out.php?url=https://www.laufen.hu/termekek/2pontos-kevero-csaptelep-falon-kivuli-resze-rogzitett-175mm-kifolyocso-pvd-fenyes-arany-H3113360011201?sku=H3113360011201","Tovább a boltba (laufen.hu)")</f>
      </c>
    </row>
    <row collapsed="" customFormat="false" customHeight="" hidden="" ht="12.1" outlineLevel="0" r="8">
      <c r="A8" s="5" t="inlineStr">
        <is>
          <t>álló mosdó-kartell laufen-fekete</t>
        </is>
      </c>
      <c r="B8" s="6" t="n">
        <v>1</v>
      </c>
      <c r="C8" s="5" t="inlineStr">
        <is>
          <t>db</t>
        </is>
      </c>
      <c r="D8" s="7" t="n">
        <v>702869</v>
      </c>
      <c r="E8" s="7" t="s">
        <f>B8*D8</f>
      </c>
      <c r="F8" s="8" t="s">
        <f>HYPERLINK("https://peempee.com/out.php?url=https://www.laufen.hu/termekek/szabadon-allo-mosdo-specialis-rejtett-lefolyoval-H811331...1111?sku=H8113310201111","Tovább a boltba (laufen.hu)")</f>
      </c>
    </row>
    <row collapsed="" customFormat="false" customHeight="" hidden="" ht="12.1" outlineLevel="0" r="9">
      <c r="A9" s="5" t="inlineStr">
        <is>
          <t>wc-kartell laufen-fekete</t>
        </is>
      </c>
      <c r="B9" s="6" t="n">
        <v>1</v>
      </c>
      <c r="C9" s="5" t="inlineStr">
        <is>
          <t>db</t>
        </is>
      </c>
      <c r="D9" s="7" t="n">
        <v>193380</v>
      </c>
      <c r="E9" s="7" t="s">
        <f>B9*D9</f>
      </c>
      <c r="F9" s="8" t="s">
        <f>HYPERLINK("https://peempee.com/out.php?url=https://www.laufen.hu/termekek/fali-compact-wc-melyoblitesu-perem-nelkuli-H820333...0001?sku=H8203330200001","Tovább a boltba (laufen.hu)")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2026-06-24T23:08:30.00Z</dcterms:created>
  <dc:title/>
  <dc:subject/>
  <dc:creator>peempee.com</dc:creator>
  <dc:description/>
  <cp:revision>0</cp:revision>
</cp:coreProperties>
</file>