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y dream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keverőcsaptelep-citypro</t>
        </is>
      </c>
      <c r="B2" s="6" t="n">
        <v>1</v>
      </c>
      <c r="C2" s="5" t="inlineStr">
        <is>
          <t>db</t>
        </is>
      </c>
      <c r="D2" s="7" t="n">
        <v>137285</v>
      </c>
      <c r="E2" s="7" t="s">
        <f>B2*D2</f>
      </c>
      <c r="F2" s="8" t="s">
        <f>HYPERLINK("https://peempee.com/out.php?url=https://www.laufen.hu/termekek/termosztatikus-kad-kevero-csaptelep-szerelvenyekkel-kiegeszitok-HF500960100600?sku=HF500960100600","Tovább a boltba (laufen.hu)")</f>
      </c>
    </row>
    <row collapsed="" customFormat="false" customHeight="" hidden="" ht="12.1" outlineLevel="0" r="3">
      <c r="A3" s="5" t="inlineStr">
        <is>
          <t>wc papírtartó-alessiilbagno-laufen</t>
        </is>
      </c>
      <c r="B3" s="6" t="n">
        <v>1</v>
      </c>
      <c r="C3" s="5" t="inlineStr">
        <is>
          <t>db</t>
        </is>
      </c>
      <c r="D3" s="7" t="n">
        <v>54369</v>
      </c>
      <c r="E3" s="7" t="s">
        <f>B3*D3</f>
      </c>
      <c r="F3" s="8" t="s">
        <f>HYPERLINK("https://peempee.com/out.php?url=https://www.laufen.hu/termekek/wc-papir-tarto-H870970...0001?sku=H8709700000001","Tovább a boltba (laufen.hu)")</f>
      </c>
    </row>
    <row collapsed="" customFormat="false" customHeight="" hidden="" ht="12.1" outlineLevel="0" r="4">
      <c r="A4" s="5" t="inlineStr">
        <is>
          <t>kád-alessiilbagno-laufen</t>
        </is>
      </c>
      <c r="B4" s="6" t="n">
        <v>1</v>
      </c>
      <c r="C4" s="5" t="inlineStr">
        <is>
          <t>db</t>
        </is>
      </c>
      <c r="D4" s="7" t="n">
        <v>1963414</v>
      </c>
      <c r="E4" s="7" t="s">
        <f>B4*D4</f>
      </c>
      <c r="F4" s="8" t="s">
        <f>HYPERLINK("https://peempee.com/out.php?url=https://www.laufen.hu/termekek/kad-solid-surface-anyagbol-szabadon-allo-valtozat-emelorendszerrel-H245972...0001?sku=H2459720000001","Tovább a boltba (laufen.hu)")</f>
      </c>
    </row>
    <row collapsed="" customFormat="false" customHeight="" hidden="" ht="12.1" outlineLevel="0" r="5">
      <c r="A5" s="5" t="inlineStr">
        <is>
          <t>bidé csaptelep-cityplus-laufen</t>
        </is>
      </c>
      <c r="B5" s="6" t="n">
        <v>1</v>
      </c>
      <c r="C5" s="5" t="inlineStr">
        <is>
          <t>db</t>
        </is>
      </c>
      <c r="D5" s="7" t="n">
        <v>104213</v>
      </c>
      <c r="E5" s="7" t="s">
        <f>B5*D5</f>
      </c>
      <c r="F5" s="8" t="s">
        <f>HYPERLINK("https://peempee.com/out.php?url=https://www.laufen.hu/termekek/bide-csaptelep-105mm-kiallassal-fix-kifolyoval-huzorudas-leereszto-szeleppel-H3417510041111?sku=H3417510041111","Tovább a boltba (laufen.hu)")</f>
      </c>
    </row>
    <row collapsed="" customFormat="false" customHeight="" hidden="" ht="12.1" outlineLevel="0" r="6">
      <c r="A6" s="5" t="inlineStr">
        <is>
          <t>bidé csaptelep-cityplus-laufen</t>
        </is>
      </c>
      <c r="B6" s="6" t="n">
        <v>1</v>
      </c>
      <c r="C6" s="5" t="inlineStr">
        <is>
          <t>db</t>
        </is>
      </c>
      <c r="D6" s="7" t="n">
        <v>104213</v>
      </c>
      <c r="E6" s="7" t="s">
        <f>B6*D6</f>
      </c>
      <c r="F6" s="8" t="s">
        <f>HYPERLINK("https://peempee.com/out.php?url=https://www.laufen.hu/termekek/bide-csaptelep-105mm-kiallassal-fix-kifolyoval-huzorudas-leereszto-szeleppel-H3417510041111?sku=H3417510041111","Tovább a boltba (laufen.hu)")</f>
      </c>
    </row>
    <row collapsed="" customFormat="false" customHeight="" hidden="" ht="12.1" outlineLevel="0" r="7">
      <c r="A7" s="5" t="inlineStr">
        <is>
          <t>curvertronic</t>
        </is>
      </c>
      <c r="B7" s="6" t="n">
        <v>1</v>
      </c>
      <c r="C7" s="5" t="inlineStr">
        <is>
          <t>db</t>
        </is>
      </c>
      <c r="D7" s="7" t="n">
        <v>244642</v>
      </c>
      <c r="E7" s="7" t="s">
        <f>B7*D7</f>
      </c>
      <c r="F7" s="8" t="s">
        <f>HYPERLINK("https://peempee.com/out.php?url=https://www.laufen.hu/termekek/curvetronic-csaptelep-ir-erzekelovel-hideg-elokevert-vizhez-135mm-kinyulassal-fenti-szerelveny-230v-halozatra-falba-epitett-halozati-adapterrel-bluetooth-adapterrel-egyutt-krom-HF707154100000?sku=HF707154100000","Tovább a boltba (laufen.hu)")</f>
      </c>
    </row>
    <row collapsed="" customFormat="false" customHeight="" hidden="" ht="12.1" outlineLevel="0" r="8">
      <c r="A8" s="5" t="inlineStr">
        <is>
          <t>mosdó-alessiilbagno-laufen</t>
        </is>
      </c>
      <c r="B8" s="6" t="n">
        <v>1</v>
      </c>
      <c r="C8" s="5" t="inlineStr">
        <is>
          <t>db</t>
        </is>
      </c>
      <c r="D8" s="7" t="n">
        <v>537890</v>
      </c>
      <c r="E8" s="7" t="s">
        <f>B8*D8</f>
      </c>
      <c r="F8" s="8" t="s">
        <f>HYPERLINK("https://peempee.com/out.php?url=https://www.laufen.hu/termekek/mosdo-integralt-mosdolabbal-H811972...1041?sku=H8119724001041","Tovább a boltba (laufen.hu)")</f>
      </c>
    </row>
    <row collapsed="" customFormat="false" customHeight="" hidden="" ht="12.1" outlineLevel="0" r="9">
      <c r="A9" s="5" t="inlineStr">
        <is>
          <t>wc-alessiilbagno-laufen</t>
        </is>
      </c>
      <c r="B9" s="6" t="n">
        <v>1</v>
      </c>
      <c r="C9" s="5" t="inlineStr">
        <is>
          <t>db</t>
        </is>
      </c>
      <c r="D9" s="7" t="n">
        <v>349108</v>
      </c>
      <c r="E9" s="7" t="s">
        <f>B9*D9</f>
      </c>
      <c r="F9" s="8" t="s">
        <f>HYPERLINK("https://peempee.com/out.php?url=https://www.laufen.hu/termekek/fali-wc-rimless-melyoblitesu-H820971...0001?sku=H8209714000001","Tovább a boltba (laufen.hu)")</f>
      </c>
    </row>
    <row collapsed="" customFormat="false" customHeight="" hidden="" ht="12.1" outlineLevel="0" r="10">
      <c r="A10" s="5" t="inlineStr">
        <is>
          <t>bidé-alessiilbagno-laufen</t>
        </is>
      </c>
      <c r="B10" s="6" t="n">
        <v>1</v>
      </c>
      <c r="C10" s="5" t="inlineStr">
        <is>
          <t>db</t>
        </is>
      </c>
      <c r="D10" s="7" t="n">
        <v>264499</v>
      </c>
      <c r="E10" s="7" t="s">
        <f>B10*D10</f>
      </c>
      <c r="F10" s="8" t="s">
        <f>HYPERLINK("https://peempee.com/out.php?url=https://www.laufen.hu/termekek/fali-bide-H830971...3041?sku=H8309714003041","Tovább a boltba (laufen.hu)")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2026-05-25T05:54:55.00Z</dcterms:created>
  <dc:title/>
  <dc:subject/>
  <dc:creator>peempee.com</dc:creator>
  <dc:description/>
  <cp:revision>0</cp:revision>
</cp:coreProperties>
</file>