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Sigma21 működtetőlap, 2 mennyiséges öblítéshez, sárgaréz fémszín</t>
        </is>
      </c>
      <c r="B2" s="6" t="n">
        <v>1</v>
      </c>
      <c r="C2" s="5" t="inlineStr">
        <is>
          <t>db</t>
        </is>
      </c>
      <c r="D2" s="7" t="n">
        <v>174266</v>
      </c>
      <c r="E2" s="7" t="s">
        <f>B2*D2</f>
      </c>
      <c r="F2" s="8" t="s">
        <f>HYPERLINK("https://peempee.com/out.php?url=https://catalog.geberit.hu/hu-HU/Geberit-Sigma21-m%C5%B1k%C3%B6dtet%C5%91lap,-2-mennyis%C3%A9ges-%C3%B6bl%C3%ADt%C3%A9shez,-s%C3%A1rgar%C3%A9z-f%C3%A9msz%C3%ADn/PRO_1539141.html?_gl=1*hxcth0*_ga*MjA0Njc0NTIxLjE2NzI1MDI4MTI.*_ga_DV2L3G82ZC*MTY3MjYwNjgzNS41LjEuMTY3MjYwNjg1My4wLjAuMA..","Tovább a boltba (catalog.geberit.hu)")</f>
      </c>
    </row>
    <row collapsed="" customFormat="false" customHeight="" hidden="" ht="12.1" outlineLevel="0" r="3">
      <c r="A3" s="5" t="inlineStr">
        <is>
          <t>Laufen THE NEW CLASSIC fali wc </t>
        </is>
      </c>
      <c r="B3" s="6" t="n">
        <v>1</v>
      </c>
      <c r="C3" s="5" t="inlineStr">
        <is>
          <t>db</t>
        </is>
      </c>
      <c r="D3" s="7" t="n">
        <v>165062</v>
      </c>
      <c r="E3" s="7" t="s">
        <f>B3*D3</f>
      </c>
      <c r="F3" s="8" t="s">
        <f>HYPERLINK("https://peempee.com/out.php?url=https://www.laufen.hu/termekek/fali-wc-melyoblitesu-perem-nelkuli-H820851...0001?sku=H8208510000001","Tovább a boltba (laufen.hu)")</f>
      </c>
    </row>
    <row collapsed="" customFormat="false" customHeight="" hidden="" ht="12.1" outlineLevel="0" r="4">
      <c r="A4" s="5" t="inlineStr">
        <is>
          <t>SOUL CRYSTAL Tumbler Holder, gold : SAPHO E-shop</t>
        </is>
      </c>
      <c r="B4" s="6" t="n">
        <v>1</v>
      </c>
      <c r="C4" s="5" t="inlineStr">
        <is>
          <t>db</t>
        </is>
      </c>
      <c r="D4" s="7" t="n">
        <v>47277</v>
      </c>
      <c r="E4" s="7" t="s">
        <f>B4*D4</f>
      </c>
      <c r="F4" s="8" t="s">
        <f>HYPERLINK("https://peempee.com/out.php?url=https://eshop.sapho.cz/en/soul-crystal-tumbler-holder-gold.27968","Tovább a boltba (esapho.cz)")</f>
      </c>
    </row>
    <row collapsed="" customFormat="false" customHeight="" hidden="" ht="12.1" outlineLevel="0" r="5">
      <c r="A5" s="5" t="inlineStr">
        <is>
          <t>Stream zuhanyfej - Strohm Teka Hungary : Strohm Teka Hungary</t>
        </is>
      </c>
      <c r="B5" s="6" t="n">
        <v>1</v>
      </c>
      <c r="C5" s="5" t="inlineStr">
        <is>
          <t>db</t>
        </is>
      </c>
      <c r="D5" s="7" t="n">
        <v>93200</v>
      </c>
      <c r="E5" s="7" t="s">
        <f>B5*D5</f>
      </c>
      <c r="F5" s="8" t="s">
        <f>HYPERLINK("https://peempee.com/out.php?url=https://strohm-teka.hu/hu/termek/stream-zuhanyfej-hu-79006810G2/","Tovább a boltba (strohm-teka.hu)")</f>
      </c>
    </row>
    <row collapsed="" customFormat="false" customHeight="" hidden="" ht="12.1" outlineLevel="0" r="6">
      <c r="A6" s="5" t="inlineStr">
        <is>
          <t>Artis Surface-mounted washbasin Rectangle 417258BCS8 - Villeroy &amp; Boch</t>
        </is>
      </c>
      <c r="B6" s="6" t="n">
        <v>1</v>
      </c>
      <c r="C6" s="5" t="inlineStr">
        <is>
          <t>db</t>
        </is>
      </c>
      <c r="D6" s="7" t="n">
        <v>308918</v>
      </c>
      <c r="E6" s="7" t="s">
        <f>B6*D6</f>
      </c>
      <c r="F6" s="8" t="s">
        <f>HYPERLINK("https://peempee.com/out.php?url=https://www.villeroy-boch.eu/en/bathroom-and-wellness/products/Artis-Surface-mounted-washbasin-Rectangle-417258BCS8.html","Tovább a boltba (villeroy-boch.eu)")</f>
      </c>
    </row>
    <row collapsed="" customFormat="false" customHeight="" hidden="" ht="12.1" outlineLevel="0" r="7">
      <c r="A7" s="5" t="inlineStr">
        <is>
          <t>Kludi GmbH &amp; Co. KG -  mosdócsap</t>
        </is>
      </c>
      <c r="B7" s="6" t="n">
        <v>1</v>
      </c>
      <c r="C7" s="5" t="inlineStr">
        <is>
          <t>db</t>
        </is>
      </c>
      <c r="D7" s="7" t="n">
        <v>816372</v>
      </c>
      <c r="E7" s="7" t="s">
        <f>B7*D7</f>
      </c>
      <c r="F7" s="8" t="s">
        <f>HYPERLINK("https://peempee.com/out.php?url=https://peempee.com/out.php?url=https%3A%2F%2Fwww.kludi.com%2Fshop%2Fhu%2Fmosdocsap-1271.html","Tovább a boltba (peempee.com)")</f>
      </c>
    </row>
    <row collapsed="" customFormat="false" customHeight="" hidden="" ht="12.1" outlineLevel="0" r="8">
      <c r="A8" s="5" t="inlineStr">
        <is>
          <t>PRIDE mirror with frame, diameter 90cm, Bronze : SAPHO E-shop</t>
        </is>
      </c>
      <c r="B8" s="6" t="n">
        <v>1</v>
      </c>
      <c r="C8" s="5" t="inlineStr">
        <is>
          <t>db</t>
        </is>
      </c>
      <c r="D8" s="7" t="n">
        <v>59580</v>
      </c>
      <c r="E8" s="7" t="s">
        <f>B8*D8</f>
      </c>
      <c r="F8" s="8" t="s">
        <f>HYPERLINK("https://peempee.com/out.php?url=https://eshop.sapho.cz/en/pride-mirror-with-frame-diameter-90cm-bronze.36244","Tovább a boltba (esapho.cz)")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2026-05-01T11:44:38.00Z</dcterms:created>
  <dc:title/>
  <dc:subject/>
  <dc:creator>peempee.com</dc:creator>
  <dc:description/>
  <cp:revision>0</cp:revision>
</cp:coreProperties>
</file>