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rotic Glow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Duravit D-Code mosdó 100x48 cm bútorral aláépíthető</t>
        </is>
      </c>
      <c r="B2" s="6" t="n">
        <v>1</v>
      </c>
      <c r="C2" s="5" t="inlineStr">
        <is>
          <t>db</t>
        </is>
      </c>
      <c r="D2" s="7" t="n">
        <v>277583</v>
      </c>
      <c r="E2" s="7" t="s">
        <f>B2*D2</f>
      </c>
      <c r="F2" s="8" t="s">
        <f>HYPERLINK("https://peempee.com/out.php?url=https://szbolt.shoprenter.hu/duravit-d-code-mosdo-100x48-cm-butorral-alaepitheto-2873","Tovább a boltba (szbolt.shoprenter.hu)")</f>
      </c>
    </row>
    <row collapsed="" customFormat="false" customHeight="" hidden="" ht="12.1" outlineLevel="0" r="3">
      <c r="A3" s="5" t="inlineStr">
        <is>
          <t>Szabadon álló fürdőkád, Marbond kompozit anyagból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HYPERLINK("https://peempee.com/out.php?url=https://www.laufen.hu/termekek/szabadon-allo-furdokad-marbond-kompozit-anyagbol-H243952...0001?sku=H2439520640001","Tovább a boltba (laufen.hu)")</f>
      </c>
    </row>
    <row collapsed="" customFormat="false" customHeight="" hidden="" ht="12.1" outlineLevel="0" r="4">
      <c r="A4" s="5" t="inlineStr">
        <is>
          <t>Fali „compact” WC, mélyöblítésű, perem nélküli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HYPERLINK("https://peempee.com/out.php?url=https://www.laufen.hu/termekek/fali-compact-wc-melyoblitesu-perem-nelkuli-H820333...0001?sku=H8203330200001","Tovább a boltba (laufen.hu)")</f>
      </c>
    </row>
    <row collapsed="" customFormat="false" customHeight="" hidden="" ht="12.1" outlineLevel="0" r="5">
      <c r="A5" s="5" t="inlineStr">
        <is>
          <t>Geberit myDay tükör világítással, 100x70x3 cm (824300000) - Tükrök - Szerelvénybolt Kft webáruház</t>
        </is>
      </c>
      <c r="B5" s="6" t="n">
        <v>1</v>
      </c>
      <c r="C5" s="5" t="inlineStr">
        <is>
          <t>db</t>
        </is>
      </c>
      <c r="D5" s="7" t="n">
        <v>291849</v>
      </c>
      <c r="E5" s="7" t="s">
        <f>B5*D5</f>
      </c>
      <c r="F5" s="8" t="s">
        <f>HYPERLINK("https://peempee.com/out.php?url=https://szerelvenybolt.hu/geberit-myday-tukor-vilagitassal-100x70x3-24747","Tovább a boltba (szerelvenybolt.hu)")</f>
      </c>
    </row>
    <row collapsed="" customFormat="false" customHeight="" hidden="" ht="12.1" outlineLevel="0" r="6">
      <c r="A6" s="5" t="inlineStr">
        <is>
          <t>Kludi ZENTA BLACK &amp; WHITE álló mosdó csaptelep leeresztő nélkül fehér 382519175</t>
        </is>
      </c>
      <c r="B6" s="6" t="n">
        <v>1</v>
      </c>
      <c r="C6" s="5" t="inlineStr">
        <is>
          <t>db</t>
        </is>
      </c>
      <c r="D6" s="7" t="n">
        <v>5393</v>
      </c>
      <c r="E6" s="7" t="s">
        <f>B6*D6</f>
      </c>
      <c r="F6" s="8" t="s">
        <f>HYPERLINK("https://peempee.com/out.php?url=https://www.szaniteraruhaz.hu/kludi-zenta-black-and-white-allo-mosdo-csaptelep-leereszto-nelkul-feher-382519175/","Tovább a boltba (szaniteraruhaz.hu)")</f>
      </c>
    </row>
    <row collapsed="" customFormat="false" customHeight="" hidden="" ht="12.1" outlineLevel="0" r="7">
      <c r="A7" s="5" t="inlineStr">
        <is>
          <t>AREZZO design ROCKFIELD Falsík alatti zuhanyszett ... -  Fürdőszoba kompromisszumok nélkül</t>
        </is>
      </c>
      <c r="B7" s="6" t="n">
        <v>1</v>
      </c>
      <c r="C7" s="5" t="inlineStr">
        <is>
          <t>db</t>
        </is>
      </c>
      <c r="D7" s="7" t="n">
        <v>144990</v>
      </c>
      <c r="E7" s="7" t="s">
        <f>B7*D7</f>
      </c>
      <c r="F7" s="8" t="s">
        <f>HYPERLINK("https://peempee.com/out.php?url=https://arezzodesign.hu/hu/csaptelepek/rockfield/arezzo-design-rockfield-falsik-alatti-zuhanyszett-falon-beluli-egyseggel-fekete-ar-9960bl","Tovább a boltba (arezzodesign.hu)")</f>
      </c>
    </row>
    <row collapsed="" customFormat="false" customHeight="" hidden="" ht="12.1" outlineLevel="0" r="8">
      <c r="A8" s="5" t="inlineStr">
        <is>
          <t>Wellis Soria mosdó (90x46x4/16)</t>
        </is>
      </c>
      <c r="B8" s="6" t="n">
        <v>1</v>
      </c>
      <c r="C8" s="5" t="inlineStr">
        <is>
          <t>db</t>
        </is>
      </c>
      <c r="D8" s="7" t="n">
        <v>51200</v>
      </c>
      <c r="E8" s="7" t="s">
        <f>B8*D8</f>
      </c>
      <c r="F8" s="8" t="s">
        <f>HYPERLINK("https://peempee.com/out.php?url=https://szbolt.shoprenter.hu/wellis-soria-mosdo-90x46x416-23632","Tovább a boltba (szbolt.shoprenter.hu)")</f>
      </c>
    </row>
    <row collapsed="" customFormat="false" customHeight="" hidden="" ht="12.1" outlineLevel="0" r="9">
      <c r="A9" s="5" t="inlineStr">
        <is>
          <t>Ravak SN501 padlóösszefolyó rozsdamentes acél X01435</t>
        </is>
      </c>
      <c r="B9" s="6" t="n">
        <v>1</v>
      </c>
      <c r="C9" s="5" t="inlineStr">
        <is>
          <t>db</t>
        </is>
      </c>
      <c r="D9" s="7" t="n">
        <v>12043</v>
      </c>
      <c r="E9" s="7" t="s">
        <f>B9*D9</f>
      </c>
      <c r="F9" s="8" t="s">
        <f>HYPERLINK("https://peempee.com/out.php?url=https://szaniteraruhaz.hu/ravak-sn501-padloosszefolyo-rozsdamentes-acel-x01435/","Tovább a boltba (szaniteraruhaz.hu)")</f>
      </c>
    </row>
    <row collapsed="" customFormat="false" customHeight="" hidden="" ht="12.1" outlineLevel="0" r="10">
      <c r="A10" s="5" t="inlineStr">
        <is>
          <t>Geberit Acanto fali szekrény egy ajtóval, fényes üveg/fekete, 45x82x17,4 cm (500.639.16.1)</t>
        </is>
      </c>
      <c r="B10" s="6" t="n">
        <v>1</v>
      </c>
      <c r="C10" s="5" t="inlineStr">
        <is>
          <t>db</t>
        </is>
      </c>
      <c r="D10" s="7" t="n">
        <v>179094</v>
      </c>
      <c r="E10" s="7" t="s">
        <f>B10*D10</f>
      </c>
      <c r="F10" s="8" t="s">
        <f>HYPERLINK("https://peempee.com/out.php?url=https://szbolt.shoprenter.hu/geberit-acanto-fali-szekreny-egy-ajtoval-fenyes-uvegfekete-45x82x174-cm-24794","Tovább a boltba (szbolt.shoprenter.hu)")</f>
      </c>
    </row>
    <row collapsed="" customFormat="false" customHeight="" hidden="" ht="12.1" outlineLevel="0" r="11">
      <c r="A11" s="5" t="inlineStr">
        <is>
          <t>Geberit Acanto oldalsó kiegészítő szekrény, egy belső fiókkal, fényes üveg/fekete, 45x52x47,6 cm (500.618.16.1)</t>
        </is>
      </c>
      <c r="B11" s="6" t="n">
        <v>1</v>
      </c>
      <c r="C11" s="5" t="inlineStr">
        <is>
          <t>db</t>
        </is>
      </c>
      <c r="D11" s="7" t="n">
        <v>225523</v>
      </c>
      <c r="E11" s="7" t="s">
        <f>B11*D11</f>
      </c>
      <c r="F11" s="8" t="s">
        <f>HYPERLINK("https://peempee.com/out.php?url=https://szbolt.shoprenter.hu/geberit-acanto-oldalso-kiegeszito-szekreny-egy-belso-fiokkal-fenyes-uvegfekete-45x52x476-cm-24793","Tovább a boltba (szbolt.shoprenter.hu)")</f>
      </c>
    </row>
    <row collapsed="" customFormat="false" customHeight="" hidden="" ht="12.1" outlineLevel="0" r="12">
      <c r="A12" s="5" t="inlineStr">
        <is>
          <t>Ravak SMSD2 100 B zuhanyajtó króm + transparent jobbos ( 0SPABA00Z1 )</t>
        </is>
      </c>
      <c r="B12" s="6" t="n">
        <v>1</v>
      </c>
      <c r="C12" s="5" t="inlineStr">
        <is>
          <t>db</t>
        </is>
      </c>
      <c r="D12" s="7" t="n">
        <v>218610</v>
      </c>
      <c r="E12" s="7" t="s">
        <f>B12*D12</f>
      </c>
      <c r="F12" s="8" t="s">
        <f>HYPERLINK("https://peempee.com/out.php?url=https://szbolt.shoprenter.hu/ravak-smsd2-100-b-zuhanyajto-krom-transparent-jobbos-13339","Tovább a boltba (szbolt.shoprenter.hu)")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2024-11-25T19:47:14.00Z</dcterms:created>
  <dc:title/>
  <dc:subject/>
  <dc:creator>peempee.com</dc:creator>
  <dc:description/>
  <cp:revision>0</cp:revision>
</cp:coreProperties>
</file>