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felsőszekrény</t>
        </is>
      </c>
      <c r="B2" s="6" t="n">
        <v>1</v>
      </c>
      <c r="C2" s="5" t="inlineStr">
        <is>
          <t>db</t>
        </is>
      </c>
      <c r="D2" s="7" t="n">
        <v>73000</v>
      </c>
      <c r="E2" s="7" t="s">
        <f>B2*D2</f>
      </c>
      <c r="F2" s="8" t="s">
        <f>HYPERLINK("https://peempee.com/out.php?url=https://arezzodesign.hu/hu/butorok/felso-szekrenyek-barmely-csaladhoz/arezzo-design-univerzalis-felsoszekreny-barmely-modellhez-40-cm-es-1-ajtos-316-matt-fekete","Tovább a boltba (arezzodesign.hu)")</f>
      </c>
    </row>
    <row collapsed="" customFormat="false" customHeight="" hidden="" ht="12.1" outlineLevel="0" r="3">
      <c r="A3" s="5" t="inlineStr">
        <is>
          <t>AREZZO design CUBE BLACK törölközőszárító radiátor</t>
        </is>
      </c>
      <c r="B3" s="6" t="n">
        <v>1</v>
      </c>
      <c r="C3" s="5" t="inlineStr">
        <is>
          <t>db</t>
        </is>
      </c>
      <c r="D3" s="7" t="n">
        <v>98570</v>
      </c>
      <c r="E3" s="7" t="s">
        <f>B3*D3</f>
      </c>
      <c r="F3" s="8" t="s">
        <f>HYPERLINK("https://peempee.com/out.php?url=https://arezzodesign.hu/hu/torolkozoszarito-radiatorok/torolkozoszarito-radiatorok/arezzo-design-cube-black-torolkozoszarito-radiator","Tovább a boltba (arezzodesign.hu)")</f>
      </c>
    </row>
    <row collapsed="" customFormat="false" customHeight="" hidden="" ht="12.1" outlineLevel="0" r="4">
      <c r="A4" s="5" t="inlineStr">
        <is>
          <t>PAULA fali WC, matt fekete</t>
        </is>
      </c>
      <c r="B4" s="6" t="n">
        <v>1</v>
      </c>
      <c r="C4" s="5" t="inlineStr">
        <is>
          <t>db</t>
        </is>
      </c>
      <c r="D4" s="7" t="n">
        <v>108150</v>
      </c>
      <c r="E4" s="7" t="s">
        <f>B4*D4</f>
      </c>
      <c r="F4" s="8" t="s">
        <f>HYPERLINK("https://peempee.com/out.php?url=https://www.saphokft.hu/shop/ProductDetails.aspx?ProductId=42963","Tovább a boltba (saphokft.hu)")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258530</v>
      </c>
      <c r="E5" s="7" t="s">
        <f>B5*D5</f>
      </c>
      <c r="F5" s="8" t="s">
        <f>HYPERLINK("https://peempee.com/out.php?url=https://www.saphokft.hu/shop/ProductDetails.aspx?ProductId=41527","Tovább a boltba (saphokft.hu)")</f>
      </c>
    </row>
    <row collapsed="" customFormat="false" customHeight="" hidden="" ht="12.1" outlineLevel="0" r="6">
      <c r="A6" s="5" t="inlineStr">
        <is>
          <t>INFINITY ROUND kerámiamosdó, 36x12 cm, fekete</t>
        </is>
      </c>
      <c r="B6" s="6" t="n">
        <v>1</v>
      </c>
      <c r="C6" s="5" t="inlineStr">
        <is>
          <t>db</t>
        </is>
      </c>
      <c r="D6" s="7" t="n">
        <v>118450</v>
      </c>
      <c r="E6" s="7" t="s">
        <f>B6*D6</f>
      </c>
      <c r="F6" s="8" t="s">
        <f>HYPERLINK("https://peempee.com/out.php?url=https://www.saphokft.hu/shop/ProductDetails.aspx?ProductId=41132","Tovább a boltba (saphokft.hu)")</f>
      </c>
    </row>
    <row collapsed="" customFormat="false" customHeight="" hidden="" ht="12.1" outlineLevel="0" r="7">
      <c r="A7" s="5" t="inlineStr">
        <is>
          <t>AQUALINE kerek tükör 60cm</t>
        </is>
      </c>
      <c r="B7" s="6" t="n">
        <v>1</v>
      </c>
      <c r="C7" s="5" t="inlineStr">
        <is>
          <t>db</t>
        </is>
      </c>
      <c r="D7" s="7" t="n">
        <v>27810</v>
      </c>
      <c r="E7" s="7" t="s">
        <f>B7*D7</f>
      </c>
      <c r="F7" s="8" t="s">
        <f>HYPERLINK("https://peempee.com/out.php?url=https://www.saphokft.hu/shop/ProductDetails.aspx?ProductId=41158","Tovább a boltba (saphokft.hu)")</f>
      </c>
    </row>
    <row collapsed="" customFormat="false" customHeight="" hidden="" ht="12.1" outlineLevel="0" r="8">
      <c r="A8" s="5" t="inlineStr">
        <is>
          <t>Furo Black DWJ RH fekete zuhanyajtó</t>
        </is>
      </c>
      <c r="B8" s="6" t="n">
        <v>1</v>
      </c>
      <c r="C8" s="5" t="inlineStr">
        <is>
          <t>db</t>
        </is>
      </c>
      <c r="D8" s="7" t="n">
        <v>249000</v>
      </c>
      <c r="E8" s="7" t="s">
        <f>B8*D8</f>
      </c>
      <c r="F8" s="8" t="s">
        <f>HYPERLINK("https://peempee.com/out.php?url=https://www.radaway.hu/termekek/zuhanyajtok/furo-black-dwj-rh-fekete-zuhanyajto","Tovább a boltba (radaway.hu)")</f>
      </c>
    </row>
    <row collapsed="" customFormat="false" customHeight="" hidden="" ht="12.1" outlineLevel="0" r="9">
      <c r="A9" s="5" t="inlineStr">
        <is>
          <t>Fejzuhany arany</t>
        </is>
      </c>
      <c r="B9" s="6" t="n">
        <v>1</v>
      </c>
      <c r="C9" s="5" t="inlineStr">
        <is>
          <t>db</t>
        </is>
      </c>
      <c r="D9" s="7" t="n">
        <v>246170</v>
      </c>
      <c r="E9" s="7" t="s">
        <f>B9*D9</f>
      </c>
      <c r="F9" s="8" t="s">
        <f>HYPERLINK("https://peempee.com/out.php?url=https://www.saphokft.hu/shop/ProductDetails.aspx?ProductId=41608","Tovább a boltba (saphokft.hu)")</f>
      </c>
    </row>
    <row collapsed="" customFormat="false" customHeight="" hidden="" ht="12.1" outlineLevel="0" r="10">
      <c r="A10" s="5" t="inlineStr">
        <is>
          <t>SPY falba süllyesztett zuhanycsaptelep</t>
        </is>
      </c>
      <c r="B10" s="6" t="n">
        <v>1</v>
      </c>
      <c r="C10" s="5" t="inlineStr">
        <is>
          <t>db</t>
        </is>
      </c>
      <c r="D10" s="7" t="n">
        <v>109180</v>
      </c>
      <c r="E10" s="7" t="s">
        <f>B10*D10</f>
      </c>
      <c r="F10" s="8" t="s">
        <f>HYPERLINK("https://peempee.com/out.php?url=https://www.saphokft.hu/shop/ProductDetails.aspx?ProductId=41532","Tovább a boltba (saphokft.hu)")</f>
      </c>
    </row>
    <row collapsed="" customFormat="false" customHeight="" hidden="" ht="12.1" outlineLevel="0" r="11">
      <c r="A11" s="5" t="inlineStr">
        <is>
          <t>GELCO MANUS INOX padlóösszefolyó</t>
        </is>
      </c>
      <c r="B11" s="6" t="n">
        <v>1</v>
      </c>
      <c r="C11" s="5" t="inlineStr">
        <is>
          <t>db</t>
        </is>
      </c>
      <c r="D11" s="7" t="n">
        <v>140080</v>
      </c>
      <c r="E11" s="7" t="s">
        <f>B11*D11</f>
      </c>
      <c r="F11" s="8" t="s">
        <f>HYPERLINK("https://peempee.com/out.php?url=https://www.saphokft.hu/shop/ProductDetails.aspx?ProductId=38886","Tovább a boltba (saphokft.hu)")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2026-08-09T06:33:16.00Z</dcterms:created>
  <dc:title/>
  <dc:subject/>
  <dc:creator>peempee.com</dc:creator>
  <dc:description/>
  <cp:revision>0</cp:revision>
</cp:coreProperties>
</file>