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 Luxur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Itaca tükör háttér LED - Strohm Teka Hungary : Strohm Teka Hungary</t>
        </is>
      </c>
      <c r="B2" s="6" t="n">
        <v>1</v>
      </c>
      <c r="C2" s="5" t="inlineStr">
        <is>
          <t>db</t>
        </is>
      </c>
      <c r="D2" s="7" t="n">
        <v>200000</v>
      </c>
      <c r="E2" s="7" t="s">
        <f>B2*D2</f>
      </c>
      <c r="F2" s="8" t="s">
        <f>HYPERLINK("https://peempee.com/out.php?url=https://strohm-teka.hu/hu/termek/itaca-tukor-hatter-led-hu-187260007/","Tovább a boltba (strohm-teka.hu)")</f>
      </c>
    </row>
    <row collapsed="" customFormat="false" customHeight="" hidden="" ht="12.1" outlineLevel="0" r="3">
      <c r="A3" s="5" t="inlineStr">
        <is>
          <t> Outlet  &gt; Ravak Free black termosztátos állózuhany csapteleppel fekete X070160 - OUTLET</t>
        </is>
      </c>
      <c r="B3" s="6" t="n">
        <v>1</v>
      </c>
      <c r="C3" s="5" t="inlineStr">
        <is>
          <t>db</t>
        </is>
      </c>
      <c r="D3" s="7" t="n">
        <v>165000</v>
      </c>
      <c r="E3" s="7" t="s">
        <f>B3*D3</f>
      </c>
      <c r="F3" s="8" t="s">
        <f>HYPERLINK("https://peempee.com/out.php?url=https://szaniter-shop.hu/ravak_free_black_termosztatos_allozuhany_csapteleppel_fekete_x070160","Tovább a boltba (szaniter-hu)")</f>
      </c>
    </row>
    <row collapsed="" customFormat="false" customHeight="" hidden="" ht="12.1" outlineLevel="0" r="4">
      <c r="A4" s="5" t="inlineStr">
        <is>
          <t>Manacor fali WC - Strohm Teka Hungary : Strohm Teka Hungary</t>
        </is>
      </c>
      <c r="B4" s="6" t="n">
        <v>1</v>
      </c>
      <c r="C4" s="5" t="inlineStr">
        <is>
          <t>db</t>
        </is>
      </c>
      <c r="D4" s="7" t="n">
        <v>85500</v>
      </c>
      <c r="E4" s="7" t="s">
        <f>B4*D4</f>
      </c>
      <c r="F4" s="8" t="s">
        <f>HYPERLINK("https://peempee.com/out.php?url=https://strohm-teka.hu/hu/termek/manacor-fali-wc-hu-117320002/","Tovább a boltba (strohm-teka.hu)")</f>
      </c>
    </row>
    <row collapsed="" customFormat="false" customHeight="" hidden="" ht="12.1" outlineLevel="0" r="5">
      <c r="A5" s="5" t="inlineStr">
        <is>
          <t>Stream zuhanyszett - Strohm Teka Hungary : Strohm Teka Hungary</t>
        </is>
      </c>
      <c r="B5" s="6" t="n">
        <v>1</v>
      </c>
      <c r="C5" s="5" t="inlineStr">
        <is>
          <t>db</t>
        </is>
      </c>
      <c r="D5" s="7" t="n">
        <v>83500</v>
      </c>
      <c r="E5" s="7" t="s">
        <f>B5*D5</f>
      </c>
      <c r="F5" s="8" t="s">
        <f>HYPERLINK("https://peempee.com/out.php?url=https://strohm-teka.hu/hu/termek/stream-zuhanyszett-hu-79005660G3/","Tovább a boltba (strohm-teka.hu)")</f>
      </c>
    </row>
    <row collapsed="" customFormat="false" customHeight="" hidden="" ht="12.1" outlineLevel="0" r="6">
      <c r="A6" s="5" t="inlineStr">
        <is>
          <t>Sense fali mosdó csaptelep - Strohm Teka Hungary : Strohm Teka Hungary</t>
        </is>
      </c>
      <c r="B6" s="6" t="n">
        <v>1</v>
      </c>
      <c r="C6" s="5" t="inlineStr">
        <is>
          <t>db</t>
        </is>
      </c>
      <c r="D6" s="7" t="n">
        <v>132000</v>
      </c>
      <c r="E6" s="7" t="s">
        <f>B6*D6</f>
      </c>
      <c r="F6" s="8" t="s">
        <f>HYPERLINK("https://peempee.com/out.php?url=https://strohm-teka.hu/hu/termek/sense-fali-mosdo-csaptelep-hu-91461020G3/","Tovább a boltba (strohm-teka.hu)")</f>
      </c>
    </row>
    <row collapsed="" customFormat="false" customHeight="" hidden="" ht="12.1" outlineLevel="0" r="7">
      <c r="A7" s="5" t="inlineStr">
        <is>
          <t>Itaca mosdó csaptelep XL - Strohm Teka Hungary : Strohm Teka Hungary</t>
        </is>
      </c>
      <c r="B7" s="6" t="n">
        <v>1</v>
      </c>
      <c r="C7" s="5" t="inlineStr">
        <is>
          <t>db</t>
        </is>
      </c>
      <c r="D7" s="7" t="n">
        <v>104700</v>
      </c>
      <c r="E7" s="7" t="s">
        <f>B7*D7</f>
      </c>
      <c r="F7" s="8" t="s">
        <f>HYPERLINK("https://peempee.com/out.php?url=https://strohm-teka.hu/hu/termek/itaca-mosdo-csaptelep-xl-hu-67366020G3/","Tovább a boltba (strohm-teka.hu)")</f>
      </c>
    </row>
    <row collapsed="" customFormat="false" customHeight="" hidden="" ht="12.1" outlineLevel="0" r="8">
      <c r="A8" s="5" t="inlineStr">
        <is>
          <t>LUNART Allentown mosdó, fényes fehér</t>
        </is>
      </c>
      <c r="B8" s="6" t="n">
        <v>1</v>
      </c>
      <c r="C8" s="5" t="inlineStr">
        <is>
          <t>db</t>
        </is>
      </c>
      <c r="D8" s="7" t="n">
        <v>40990</v>
      </c>
      <c r="E8" s="7" t="s">
        <f>B8*D8</f>
      </c>
      <c r="F8" s="8" t="s">
        <f>HYPERLINK("https://peempee.com/out.php?url=https://dreamstore.hu/termekek/lunart-allentown-mosdo-fenyes-feher","Tovább a boltba (dreamstore.hu)")</f>
      </c>
    </row>
    <row collapsed="" customFormat="false" customHeight="" hidden="" ht="12.1" outlineLevel="0" r="9">
      <c r="A9" s="5" t="inlineStr">
        <is>
          <t>Laufen Val 130x130 szabadonálló kád, Sentec anyagból H23128200000</t>
        </is>
      </c>
      <c r="B9" s="6" t="n">
        <v>1</v>
      </c>
      <c r="C9" s="5" t="inlineStr">
        <is>
          <t>db</t>
        </is>
      </c>
      <c r="D9" s="7" t="n">
        <v>1429314</v>
      </c>
      <c r="E9" s="7" t="s">
        <f>B9*D9</f>
      </c>
      <c r="F9" s="8" t="s">
        <f>HYPERLINK("https://peempee.com/out.php?url=https://furdoszoba-szaniter.hu/Laufen-Val-130x130-szabadonallo-kad-Sentec-anyagbo","Tovább a boltba (furdoszoba-szaniter.hu)")</f>
      </c>
    </row>
    <row collapsed="" customFormat="false" customHeight="" hidden="" ht="12.1" outlineLevel="0" r="10">
      <c r="A10" s="5" t="inlineStr">
        <is>
          <t>Sonar Magas szekrény, 1 ajtó, jobb oldali zsanér</t>
        </is>
      </c>
      <c r="B10" s="6" t="n">
        <v>1</v>
      </c>
      <c r="C10" s="5" t="inlineStr">
        <is>
          <t>db</t>
        </is>
      </c>
      <c r="D10" s="7" t="n">
        <v>281765</v>
      </c>
      <c r="E10" s="7" t="s">
        <f>B10*D10</f>
      </c>
      <c r="F10" s="8" t="s">
        <f>HYPERLINK("https://peempee.com/out.php?url=https://www.laufen.hu/termekek/magas-szekreny-1ajto-jobb-oldali-zsaner-H405492034...1?sku=H4054920340401","Tovább a boltba (laufen.hu)")</f>
      </c>
    </row>
    <row collapsed="" customFormat="false" customHeight="" hidden="" ht="12.1" outlineLevel="0" r="11">
      <c r="A11" s="5" t="inlineStr">
        <is>
          <t>Laufen Sonar 1 fiókos alsószekrény 58x45 cm, arany H40540103</t>
        </is>
      </c>
      <c r="B11" s="6" t="n">
        <v>1</v>
      </c>
      <c r="C11" s="5" t="inlineStr">
        <is>
          <t>db</t>
        </is>
      </c>
      <c r="D11" s="7" t="n">
        <v>316480</v>
      </c>
      <c r="E11" s="7" t="s">
        <f>B11*D11</f>
      </c>
      <c r="F11" s="8" t="s">
        <f>HYPERLINK("https://peempee.com/out.php?url=https://www.szaniteronline.hu/spd/LA-H4054010340401/Laufen-Sonar-1-fiokos-alsoszekreny-58x45-cm-arany","Tovább a boltba (szaniteronline.hu)")</f>
      </c>
    </row>
    <row collapsed="" customFormat="false" customHeight="" hidden="" ht="12.1" outlineLevel="0" r="12">
      <c r="A12" s="5" t="inlineStr">
        <is>
          <t>Walk-in besétálós zuhanykabin: Radaway Modo New II Walk-In kabin</t>
        </is>
      </c>
      <c r="B12" s="6" t="n">
        <v>1</v>
      </c>
      <c r="C12" s="5" t="inlineStr">
        <is>
          <t>db</t>
        </is>
      </c>
      <c r="D12" s="7" t="n">
        <v>80750</v>
      </c>
      <c r="E12" s="7" t="s">
        <f>B12*D12</f>
      </c>
      <c r="F12" s="8" t="s">
        <f>HYPERLINK("https://peempee.com/out.php?url=https://www.apollozuhanykabinshop.hu/termek/radaway-modo-new-ii-walk-in-kabin","Tovább a boltba (apollozuhanykabinhu)")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2026-08-09T06:14:50.00Z</dcterms:created>
  <dc:title/>
  <dc:subject/>
  <dc:creator>peempee.com</dc:creator>
  <dc:description/>
  <cp:revision>0</cp:revision>
</cp:coreProperties>
</file>