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deLOHN Navarra TV-szekrény - HOMEINFO</t>
        </is>
      </c>
      <c r="B2" s="6" t="n">
        <v>1</v>
      </c>
      <c r="C2" s="5" t="inlineStr">
        <is>
          <t>db</t>
        </is>
      </c>
      <c r="D2" s="7" t="n">
        <v>135712</v>
      </c>
      <c r="E2" s="7" t="s">
        <f>B2*D2</f>
      </c>
      <c r="F2" s="8" t="s">
        <f>HYPERLINK("https://peempee.com/out.php?url=https://www.shop.homeinfo.hu/termek/tv-allvanyok/1077168-navarra-tv-allvany","Tovább a boltba (homeinfo.hu)")</f>
      </c>
    </row>
    <row collapsed="" customFormat="false" customHeight="" hidden="" ht="12.1" outlineLevel="0" r="3">
      <c r="A3" s="5" t="inlineStr">
        <is>
          <t>deLOHN Bassholmen Téglalap alakú étkezőasztal - HOMEINFO</t>
        </is>
      </c>
      <c r="B3" s="6" t="n">
        <v>1</v>
      </c>
      <c r="C3" s="5" t="inlineStr">
        <is>
          <t>db</t>
        </is>
      </c>
      <c r="D3" s="7" t="n">
        <v>234772</v>
      </c>
      <c r="E3" s="7" t="s">
        <f>B3*D3</f>
      </c>
      <c r="F3" s="8" t="s">
        <f>HYPERLINK("https://peempee.com/out.php?url=https://www.shop.homeinfo.hu/termek/etkezoasztalok/1027549-bassholmen-bassholmen-dining-table-90x180-cm-whitewash-per","Tovább a boltba (homeinfo.hu)")</f>
      </c>
    </row>
    <row collapsed="" customFormat="false" customHeight="" hidden="" ht="12.1" outlineLevel="0" r="4">
      <c r="A4" s="5" t="inlineStr">
        <is>
          <t>BOUCLÉ VALENCE Fotel - HOMEINFO</t>
        </is>
      </c>
      <c r="B4" s="6" t="n">
        <v>1</v>
      </c>
      <c r="C4" s="5" t="inlineStr">
        <is>
          <t>db</t>
        </is>
      </c>
      <c r="D4" s="7" t="n">
        <v>120750</v>
      </c>
      <c r="E4" s="7" t="s">
        <f>B4*D4</f>
      </c>
      <c r="F4" s="8" t="s">
        <f>HYPERLINK("https://peempee.com/out.php?url=https://www.shop.homeinfo.hu/termek/fotelek/1100069-boucle-valence-fotel","Tovább a boltba (homeinfo.hu)")</f>
      </c>
    </row>
    <row collapsed="" customFormat="false" customHeight="" hidden="" ht="12.1" outlineLevel="0" r="5">
      <c r="A5" s="5" t="inlineStr">
        <is>
          <t>deLOHN Elena Függöny - HOMEINFO</t>
        </is>
      </c>
      <c r="B5" s="6" t="n">
        <v>1</v>
      </c>
      <c r="C5" s="5" t="inlineStr">
        <is>
          <t>db</t>
        </is>
      </c>
      <c r="D5" s="7" t="n">
        <v>9906</v>
      </c>
      <c r="E5" s="7" t="s">
        <f>B5*D5</f>
      </c>
      <c r="F5" s="8" t="s">
        <f>HYPERLINK("https://peempee.com/out.php?url=https://www.shop.homeinfo.hu/termek/fuggonyok/1078491-elena-fuggony","Tovább a boltba (homeinfo.hu)")</f>
      </c>
    </row>
    <row collapsed="" customFormat="false" customHeight="" hidden="" ht="12.1" outlineLevel="0" r="6">
      <c r="A6" s="5" t="inlineStr">
        <is>
          <t>Spot lámpa 3xGU10 fém/fekete 80x330x100mm EYE - HOMEINFO</t>
        </is>
      </c>
      <c r="B6" s="6" t="n">
        <v>1</v>
      </c>
      <c r="C6" s="5" t="inlineStr">
        <is>
          <t>db</t>
        </is>
      </c>
      <c r="D6" s="7" t="n">
        <v>31890</v>
      </c>
      <c r="E6" s="7" t="s">
        <f>B6*D6</f>
      </c>
      <c r="F6" s="8" t="s">
        <f>HYPERLINK("https://peempee.com/out.php?url=https://www.shop.homeinfo.hu/termek/mennyezeti-lampak/1092788-spot-lampa-3xgu10-fem-per-fekete-80x330x100mm-eye","Tovább a boltba (homeinfo.hu)")</f>
      </c>
    </row>
    <row collapsed="" customFormat="false" customHeight="" hidden="" ht="12.1" outlineLevel="0" r="7">
      <c r="A7" s="5" t="inlineStr">
        <is>
          <t>deLOHN Kona Állólámpa - HOMEINFO</t>
        </is>
      </c>
      <c r="B7" s="6" t="n">
        <v>1</v>
      </c>
      <c r="C7" s="5" t="inlineStr">
        <is>
          <t>db</t>
        </is>
      </c>
      <c r="D7" s="7" t="n">
        <v>91135</v>
      </c>
      <c r="E7" s="7" t="s">
        <f>B7*D7</f>
      </c>
      <c r="F7" s="8" t="s">
        <f>HYPERLINK("https://peempee.com/out.php?url=https://www.shop.homeinfo.hu/termek/allolampak/1078854-kona-allolampa","Tovább a boltba (homeinfo.hu)")</f>
      </c>
    </row>
    <row collapsed="" customFormat="false" customHeight="" hidden="" ht="12.1" outlineLevel="0" r="8">
      <c r="A8" s="5" t="inlineStr">
        <is>
          <t>HASNA Asztali lámpa - HOMEINFO</t>
        </is>
      </c>
      <c r="B8" s="6" t="n">
        <v>1</v>
      </c>
      <c r="C8" s="5" t="inlineStr">
        <is>
          <t>db</t>
        </is>
      </c>
      <c r="D8" s="7" t="n">
        <v>37950</v>
      </c>
      <c r="E8" s="7" t="s">
        <f>B8*D8</f>
      </c>
      <c r="F8" s="8" t="s">
        <f>HYPERLINK("https://peempee.com/out.php?url=https://www.shop.homeinfo.hu/termek/asztali-lampak/1100060-hasna-asztali-lampa","Tovább a boltba (homeinfo.hu)")</f>
      </c>
    </row>
    <row collapsed="" customFormat="false" customHeight="" hidden="" ht="12.1" outlineLevel="0" r="9">
      <c r="A9" s="5" t="inlineStr">
        <is>
          <t>JULA Vászonkép - HOMEINFO</t>
        </is>
      </c>
      <c r="B9" s="6" t="n">
        <v>1</v>
      </c>
      <c r="C9" s="5" t="inlineStr">
        <is>
          <t>db</t>
        </is>
      </c>
      <c r="D9" s="7" t="n">
        <v>60996</v>
      </c>
      <c r="E9" s="7" t="s">
        <f>B9*D9</f>
      </c>
      <c r="F9" s="8" t="s">
        <f>HYPERLINK("https://peempee.com/out.php?url=https://www.shop.homeinfo.hu/termek/kepek/1099890-jula-vaszonkep","Tovább a boltba (homeinfo.hu)")</f>
      </c>
    </row>
    <row collapsed="" customFormat="false" customHeight="" hidden="" ht="12.1" outlineLevel="0" r="10">
      <c r="A10" s="5" t="inlineStr">
        <is>
          <t>deLOHN Kate Díszpléd - HOMEINFO</t>
        </is>
      </c>
      <c r="B10" s="6" t="n">
        <v>1</v>
      </c>
      <c r="C10" s="5" t="inlineStr">
        <is>
          <t>db</t>
        </is>
      </c>
      <c r="D10" s="7" t="n">
        <v>31699</v>
      </c>
      <c r="E10" s="7" t="s">
        <f>B10*D10</f>
      </c>
      <c r="F10" s="8" t="s">
        <f>HYPERLINK("https://peempee.com/out.php?url=https://www.shop.homeinfo.hu/termek/agytakarok/1081044-kate-throw","Tovább a boltba (homeinfo.hu)")</f>
      </c>
    </row>
    <row collapsed="" customFormat="false" customHeight="" hidden="" ht="12.1" outlineLevel="0" r="11">
      <c r="A11" s="5" t="inlineStr">
        <is>
          <t>TERRA Kisasztal - HOMEINFO</t>
        </is>
      </c>
      <c r="B11" s="6" t="n">
        <v>1</v>
      </c>
      <c r="C11" s="5" t="inlineStr">
        <is>
          <t>db</t>
        </is>
      </c>
      <c r="D11" s="7" t="n">
        <v>54510</v>
      </c>
      <c r="E11" s="7" t="s">
        <f>B11*D11</f>
      </c>
      <c r="F11" s="8" t="s">
        <f>HYPERLINK("https://peempee.com/out.php?url=https://www.shop.homeinfo.hu/termek/tarolo-asztalok/1100562-terra-kisasztal","Tovább a boltba (homeinfo.hu)")</f>
      </c>
    </row>
    <row collapsed="" customFormat="false" customHeight="" hidden="" ht="12.1" outlineLevel="0" r="12">
      <c r="A12" s="5" t="inlineStr">
        <is>
          <t>deLOHN Bolero Háromszemélyes kanapé - HOMEINFO</t>
        </is>
      </c>
      <c r="B12" s="6" t="n">
        <v>1</v>
      </c>
      <c r="C12" s="5" t="inlineStr">
        <is>
          <t>db</t>
        </is>
      </c>
      <c r="D12" s="7" t="n">
        <v>252603</v>
      </c>
      <c r="E12" s="7" t="s">
        <f>B12*D12</f>
      </c>
      <c r="F12" s="8" t="s">
        <f>HYPERLINK("https://peempee.com/out.php?url=https://www.shop.homeinfo.hu/termek/ulogarniturak/1079377-bolero-3-szemelyes-kanape","Tovább a boltba (homeinfo.hu)")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2026-07-16T22:35:34.00Z</dcterms:created>
  <dc:title/>
  <dc:subject/>
  <dc:creator>peempee.com</dc:creator>
  <dc:description/>
  <cp:revision>0</cp:revision>
</cp:coreProperties>
</file>