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2. Moodboar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	 SAPHO shop   </t>
        </is>
      </c>
      <c r="B2" s="6" t="n">
        <v>1</v>
      </c>
      <c r="C2" s="5" t="inlineStr">
        <is>
          <t>db</t>
        </is>
      </c>
      <c r="D2" s="7" t="n">
        <v>32960</v>
      </c>
      <c r="E2" s="7" t="s">
        <f>B2*D2</f>
      </c>
      <c r="F2" s="8" t="s">
        <f>HYPERLINK("https://peempee.com/out.php?url=https://www.saphokft.hu/shop/ProductDetails.aspx?ProductId=-22621","Tovább a boltba (saphokft.hu)")</f>
      </c>
    </row>
    <row collapsed="" customFormat="false" customHeight="" hidden="" ht="12.1" outlineLevel="0" r="3">
      <c r="A3" s="5" t="inlineStr">
        <is>
          <t>  	 SAPHO shop   </t>
        </is>
      </c>
      <c r="B3" s="6" t="n">
        <v>1</v>
      </c>
      <c r="C3" s="5" t="inlineStr">
        <is>
          <t>db</t>
        </is>
      </c>
      <c r="D3" s="7" t="n">
        <v>105060</v>
      </c>
      <c r="E3" s="7" t="s">
        <f>B3*D3</f>
      </c>
      <c r="F3" s="8" t="s">
        <f>HYPERLINK("https://peempee.com/out.php?url=https://www.saphokft.hu/shop/ProductDetails.aspx?ProductId=45219","Tovább a boltba (saphokft.hu)")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90640</v>
      </c>
      <c r="E4" s="7" t="s">
        <f>B4*D4</f>
      </c>
      <c r="F4" s="8" t="s">
        <f>HYPERLINK("https://peempee.com/out.php?url=https://www.saphokft.hu/shop/ProductDetails.aspx?ProductId=45582","Tovább a boltba (saphokft.hu)")</f>
      </c>
    </row>
    <row collapsed="" customFormat="false" customHeight="" hidden="" ht="12.1" outlineLevel="0" r="5">
      <c r="A5" s="5" t="inlineStr">
        <is>
          <t>Floorstanding WC, close-coupled, washdown, rimless, outlet horizontal or vertical</t>
        </is>
      </c>
      <c r="B5" s="6" t="n">
        <v>1</v>
      </c>
      <c r="C5" s="5" t="inlineStr">
        <is>
          <t>db</t>
        </is>
      </c>
      <c r="D5" s="7" t="n">
        <v>1</v>
      </c>
      <c r="E5" s="7" t="s">
        <f>B5*D5</f>
      </c>
      <c r="F5" s="8" t="s">
        <f>HYPERLINK("https://peempee.com/out.php?url=https://www.laufen.com/products/floorstanding-wc-close-coupled-washdown-rimless-outlet-horizontal-vertical-H825962...0001?sku=H8259620000001","Tovább a boltba (laufen.com)")</f>
      </c>
    </row>
    <row collapsed="" customFormat="false" customHeight="" hidden="" ht="12.1" outlineLevel="0" r="6">
      <c r="A6" s="5" t="inlineStr">
        <is>
          <t>AREZZO design FRISCO BLACK törölközőszárító ... -  Fürdőszoba kompromisszumok nélkül</t>
        </is>
      </c>
      <c r="B6" s="6" t="n">
        <v>1</v>
      </c>
      <c r="C6" s="5" t="inlineStr">
        <is>
          <t>db</t>
        </is>
      </c>
      <c r="D6" s="7" t="n">
        <v>176390</v>
      </c>
      <c r="E6" s="7" t="s">
        <f>B6*D6</f>
      </c>
      <c r="F6" s="8" t="s">
        <f>HYPERLINK("https://peempee.com/out.php?url=https://arezzodesign.hu/hu/torolkozoszarito-radiatorok/torolkozoszarito-radiatorok/arezzo-design-frisco-black-torolkozoszarito-radiator-ar-fr12050b","Tovább a boltba (arezzodesign.hu)")</f>
      </c>
    </row>
    <row collapsed="" customFormat="false" customHeight="" hidden="" ht="12.1" outlineLevel="0" r="7">
      <c r="A7" s="5" t="inlineStr">
        <is>
          <t>AREZZO design Ovális tükör 50/100 - Tükrök -  Fürdőszoba kompromisszumok nélkül</t>
        </is>
      </c>
      <c r="B7" s="6" t="n">
        <v>1</v>
      </c>
      <c r="C7" s="5" t="inlineStr">
        <is>
          <t>db</t>
        </is>
      </c>
      <c r="D7" s="7" t="n">
        <v>62760</v>
      </c>
      <c r="E7" s="7" t="s">
        <f>B7*D7</f>
      </c>
      <c r="F7" s="8" t="s">
        <f>HYPERLINK("https://peempee.com/out.php?url=https://arezzodesign.hu/hu/tukrok/arezzo-design-ovalis-tukor-50100","Tovább a boltba (arezzodesign.hu)")</f>
      </c>
    </row>
    <row collapsed="" customFormat="false" customHeight="" hidden="" ht="12.1" outlineLevel="0" r="8">
      <c r="A8" s="5" t="inlineStr">
        <is>
          <t>Itaca szekrény - Strohm Teka Hungary : Strohm Teka Hungary</t>
        </is>
      </c>
      <c r="B8" s="6" t="n">
        <v>1</v>
      </c>
      <c r="C8" s="5" t="inlineStr">
        <is>
          <t>db</t>
        </is>
      </c>
      <c r="D8" s="7" t="n">
        <v>284300</v>
      </c>
      <c r="E8" s="7" t="s">
        <f>B8*D8</f>
      </c>
      <c r="F8" s="8" t="s">
        <f>HYPERLINK("https://peempee.com/out.php?url=https://strohm-teka.hu/hu/termek/itaca-szekreny-hu-187160001/","Tovább a boltba (strohm-teka.hu)")</f>
      </c>
    </row>
    <row collapsed="" customFormat="false" customHeight="" hidden="" ht="12.1" outlineLevel="0" r="9">
      <c r="A9" s="5" t="inlineStr">
        <is>
          <t>Mona zuhanypanel - Wellis</t>
        </is>
      </c>
      <c r="B9" s="6" t="n">
        <v>1</v>
      </c>
      <c r="C9" s="5" t="inlineStr">
        <is>
          <t>db</t>
        </is>
      </c>
      <c r="D9" s="7" t="n">
        <v>160</v>
      </c>
      <c r="E9" s="7" t="s">
        <f>B9*D9</f>
      </c>
      <c r="F9" s="8" t="s">
        <f>HYPERLINK("https://peempee.com/out.php?url=https://www.wellis.hu/termek/mona-termosztatos-zuhanypanel/","Tovább a boltba (wellis.hu)")</f>
      </c>
    </row>
    <row collapsed="" customFormat="false" customHeight="" hidden="" ht="12.1" outlineLevel="0" r="10">
      <c r="A10" s="5" t="inlineStr">
        <is>
          <t>Üvegmozaik - SPANYOL MOZAIK - Mozaik Csempe - 11. kerület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HYPERLINK("https://peempee.com/out.php?url=https://www.uvegmozaik.hu/?term=3544&amp;op=1&amp;line=815&amp;alle=2&amp;term_ny=28","Tovább a boltba (uvegmozaik.hu)")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2026-06-24T19:52:11.00Z</dcterms:created>
  <dc:title/>
  <dc:subject/>
  <dc:creator>peempee.com</dc:creator>
  <dc:description/>
  <cp:revision>0</cp:revision>
</cp:coreProperties>
</file>