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Zen álom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Újház - Atlas Concorde Natural Boost Kaolin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HYPERLINK("https://peempee.com/out.php?url=https://www.atlasconcorde.com/en/collections/ac/boost-natural/gres/kaolin/matte/120x120x2_matterettificato/","Tovább a boltba (atlasconcorde.com)")</f>
      </c>
    </row>
    <row collapsed="" customFormat="false" customHeight="" hidden="" ht="12.1" outlineLevel="0" r="3">
      <c r="A3" s="5" t="inlineStr">
        <is>
          <t>Kludi -  Nova fonte fali mosdócsaptelep</t>
        </is>
      </c>
      <c r="B3" s="6" t="n">
        <v>1</v>
      </c>
      <c r="C3" s="5" t="inlineStr">
        <is>
          <t>db</t>
        </is>
      </c>
      <c r="D3" s="7" t="n">
        <v>250452</v>
      </c>
      <c r="E3" s="7" t="s">
        <f>B3*D3</f>
      </c>
      <c r="F3" s="8" t="s">
        <f>HYPERLINK("https://peempee.com/out.php?url=https://www.kludi.com/shop/hu/fali-mosdocsap-1622.html","Tovább a boltba (kludi.com)")</f>
      </c>
    </row>
    <row collapsed="" customFormat="false" customHeight="" hidden="" ht="12.1" outlineLevel="0" r="4">
      <c r="A4" s="5" t="inlineStr">
        <is>
          <t>Újház Duravit - Stonetto Zuhanytálca fekete</t>
        </is>
      </c>
      <c r="B4" s="6" t="n">
        <v>1</v>
      </c>
      <c r="C4" s="5" t="inlineStr">
        <is>
          <t>db</t>
        </is>
      </c>
      <c r="D4" s="7" t="n">
        <v>1282</v>
      </c>
      <c r="E4" s="7" t="s">
        <f>B4*D4</f>
      </c>
      <c r="F4" s="8" t="s">
        <f>HYPERLINK("https://peempee.com/out.php?url=https://www.duravit.hu/term%C3%A9kek/minden_sz%C3%A9ria/stonetto.hu-hu.html?product=2350395","Tovább a boltba (duravit.hu)")</f>
      </c>
    </row>
    <row collapsed="" customFormat="false" customHeight="" hidden="" ht="12.1" outlineLevel="0" r="5">
      <c r="A5" s="5" t="inlineStr">
        <is>
          <t>Újház Duravit - Zencha mosdókagyló</t>
        </is>
      </c>
      <c r="B5" s="6" t="n">
        <v>1</v>
      </c>
      <c r="C5" s="5" t="inlineStr">
        <is>
          <t>db</t>
        </is>
      </c>
      <c r="D5" s="7" t="n">
        <v>359283</v>
      </c>
      <c r="E5" s="7" t="s">
        <f>B5*D5</f>
      </c>
      <c r="F5" s="8" t="s">
        <f>HYPERLINK("https://peempee.com/out.php?url=https://www.duravit.hu/products/all_series/zencha.com-en.html;jsessionid=75318647286A4152AAA331BA0B895F17?product=6639676","Tovább a boltba (duravit.hu)")</f>
      </c>
    </row>
    <row collapsed="" customFormat="false" customHeight="" hidden="" ht="12.1" outlineLevel="0" r="6">
      <c r="A6" s="5" t="inlineStr">
        <is>
          <t>Happy D.2 Öblítőperem nélküli Duravit Rimless® fali WC #222209 | Duravit</t>
        </is>
      </c>
      <c r="B6" s="6" t="n">
        <v>1</v>
      </c>
      <c r="C6" s="5" t="inlineStr">
        <is>
          <t>db</t>
        </is>
      </c>
      <c r="D6" s="7" t="n">
        <v>491</v>
      </c>
      <c r="E6" s="7" t="s">
        <f>B6*D6</f>
      </c>
      <c r="F6" s="8" t="s">
        <f>HYPERLINK("https://peempee.com/out.php?url=https://www.duravit.hu/term%C3%A9kek/minden_sz%C3%A9ria/happy_d2.hu-hu.html?product=1932105","Tovább a boltba (duravit.hu)")</f>
      </c>
    </row>
    <row collapsed="" customFormat="false" customHeight="" hidden="" ht="12.1" outlineLevel="0" r="7">
      <c r="A7" s="5" t="inlineStr">
        <is>
          <t>Kludi Nova fonte  Puristic kádtöltő- és zuhanycsap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HYPERLINK("https://peempee.com/out.php?url=https://www.kludi.com/shop/hu/bath-and-shower-mixer-dn-15-1781.html","Tovább a boltba (kludi.com)")</f>
      </c>
    </row>
    <row collapsed="" customFormat="false" customHeight="" hidden="" ht="12.1" outlineLevel="0" r="8">
      <c r="A8" s="5" t="inlineStr">
        <is>
          <t>Újház  Duravit - SensoWash® Starck f Plus Compact kombinált WC</t>
        </is>
      </c>
      <c r="B8" s="6" t="n">
        <v>1</v>
      </c>
      <c r="C8" s="5" t="inlineStr">
        <is>
          <t>db</t>
        </is>
      </c>
      <c r="D8" s="7" t="n">
        <v>2287956</v>
      </c>
      <c r="E8" s="7" t="s">
        <f>B8*D8</f>
      </c>
      <c r="F8" s="8" t="s">
        <f>HYPERLINK("https://peempee.com/out.php?url=https://www.duravit.hu/term%C3%A9kek/minden_sz%C3%A9ria/sensowash_starck_f.hu-hu.html?product=5762774","Tovább a boltba (duravit.hu)")</f>
      </c>
    </row>
    <row collapsed="" customFormat="false" customHeight="" hidden="" ht="12.1" outlineLevel="0" r="9">
      <c r="A9" s="5" t="inlineStr">
        <is>
          <t>Újház Duravit - Zencha szabadonálló kád</t>
        </is>
      </c>
      <c r="B9" s="6" t="n">
        <v>1</v>
      </c>
      <c r="C9" s="5" t="inlineStr">
        <is>
          <t>db</t>
        </is>
      </c>
      <c r="D9" s="7" t="n">
        <v>2465515</v>
      </c>
      <c r="E9" s="7" t="s">
        <f>B9*D9</f>
      </c>
      <c r="F9" s="8" t="s">
        <f>HYPERLINK("https://peempee.com/out.php?url=https://www.duravit.hu/products/all_series/zencha.com-en.html?product=6864341","Tovább a boltba (duravit.hu)")</f>
      </c>
    </row>
    <row collapsed="" customFormat="false" customHeight="" hidden="" ht="12.1" outlineLevel="0" r="10">
      <c r="A10" s="5" t="inlineStr">
        <is>
          <t>Újház Duravit - Zencha pult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HYPERLINK("https://peempee.com/out.php?url=https://www.duravit.hu/products/all_series/zencha.com-en.html;jsessionid=75318647286A4152AAA331BA0B895F17?product=6867913","Tovább a boltba (duravit.hu)")</f>
      </c>
    </row>
    <row collapsed="" customFormat="false" customHeight="" hidden="" ht="12.1" outlineLevel="0" r="11">
      <c r="A11" s="5" t="inlineStr">
        <is>
          <t>Kludi Nova fonte  Pura mosdócsap mosdótálhoz</t>
        </is>
      </c>
      <c r="B11" s="6" t="n">
        <v>1</v>
      </c>
      <c r="C11" s="5" t="inlineStr">
        <is>
          <t>db</t>
        </is>
      </c>
      <c r="D11" s="7" t="n">
        <v>140292</v>
      </c>
      <c r="E11" s="7" t="s">
        <f>B11*D11</f>
      </c>
      <c r="F11" s="8" t="s">
        <f>HYPERLINK("https://peempee.com/out.php?url=https://www.kludi.com/shop/hu/single-lever-washbowl-mixer-dn-15-1762.html","Tovább a boltba (kludi.com)")</f>
      </c>
    </row>
    <row collapsed="" customFormat="false" customHeight="" hidden="" ht="12.1" outlineLevel="0" r="12">
      <c r="A12" s="5" t="inlineStr">
        <is>
          <t>Újház Duravit - Zencha félmagas szekrény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HYPERLINK("https://peempee.com/out.php?url=https://www.duravit.hu/products/all_series/zencha.com-en.html;jsessionid=75318647286A4152AAA331BA0B895F17?product=6868042","Tovább a boltba (duravit.hu)")</f>
      </c>
    </row>
    <row collapsed="" customFormat="false" customHeight="" hidden="" ht="12.1" outlineLevel="0" r="13">
      <c r="A13" s="5" t="inlineStr">
        <is>
          <t>Újház Duravit - Zencha magasszekrény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HYPERLINK("https://peempee.com/out.php?url=https://www.duravit.hu/products/all_series/zencha.com-en.html;jsessionid=75318647286A4152AAA331BA0B895F17?product=6868044","Tovább a boltba (duravit.hu)")</f>
      </c>
    </row>
    <row collapsed="" customFormat="false" customHeight="" hidden="" ht="12.1" outlineLevel="0" r="14">
      <c r="A14" s="5" t="inlineStr">
        <is>
          <t>Újház - Atlas Concorde Natural Boost Ash Mat porcelánlap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HYPERLINK("https://peempee.com/out.php?url=https://www.atlasconcorde.com/en/collections/ac/boost-natural/gres/ash/grip/120x120x2_griprettificato/","Tovább a boltba (atlasconcorde.com)")</f>
      </c>
    </row>
    <row collapsed="" customFormat="false" customHeight="" hidden="" ht="12.1" outlineLevel="0" r="15">
      <c r="A15" s="5" t="inlineStr">
        <is>
          <t>Újház - Atlas Concorde Natural Boost Coal Grip porcelánlap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HYPERLINK("https://peempee.com/out.php?url=https://www.atlasconcorde.com/en/collections/ac/boost-natural/gres/coal/","Tovább a boltba (atlasconcorde.com)")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2026-06-13T16:33:48.00Z</dcterms:created>
  <dc:title/>
  <dc:subject/>
  <dc:creator>peempee.com</dc:creator>
  <dc:description/>
  <cp:revision>0</cp:revision>
</cp:coreProperties>
</file>