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Desi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SAPHO DAKAR zuhanyoszlop termosztátos csapteleppel, zuhanyszettel</t>
        </is>
      </c>
      <c r="B2" s="6" t="n">
        <v>1</v>
      </c>
      <c r="C2" s="5" t="inlineStr">
        <is>
          <t>db</t>
        </is>
      </c>
      <c r="D2" s="7" t="n">
        <v>265740</v>
      </c>
      <c r="E2" s="7" t="s">
        <f>B2*D2</f>
      </c>
      <c r="F2" s="8" t="s">
        <f>HYPERLINK("https://peempee.com/out.php?url=https://www.saphokft.hu/shop/ProductDetails.aspx?ProductId=42026","Tovább a boltba (saphokft.hu)")</f>
      </c>
    </row>
    <row collapsed="" customFormat="false" customHeight="" hidden="" ht="12.1" outlineLevel="0" r="3">
      <c r="A3" s="5" t="inlineStr">
        <is>
          <t>Wellis Mamba WC-papír tartó  </t>
        </is>
      </c>
      <c r="B3" s="6" t="n">
        <v>1</v>
      </c>
      <c r="C3" s="5" t="inlineStr">
        <is>
          <t>db</t>
        </is>
      </c>
      <c r="D3" s="7" t="n">
        <v>14400</v>
      </c>
      <c r="E3" s="7" t="s">
        <f>B3*D3</f>
      </c>
      <c r="F3" s="8" t="s">
        <f>HYPERLINK("https://peempee.com/out.php?url=https://www.wellis.hu/termek/mamba-wc-papir-tarto/","Tovább a boltba (wellis.hu)")</f>
      </c>
    </row>
    <row collapsed="" customFormat="false" customHeight="" hidden="" ht="12.1" outlineLevel="0" r="4">
      <c r="A4" s="5" t="inlineStr">
        <is>
          <t>SAPSHO SPY térben álló kádtöltő csaptelep     </t>
        </is>
      </c>
      <c r="B4" s="6" t="n">
        <v>1</v>
      </c>
      <c r="C4" s="5" t="inlineStr">
        <is>
          <t>db</t>
        </is>
      </c>
      <c r="D4" s="7" t="n">
        <v>948630</v>
      </c>
      <c r="E4" s="7" t="s">
        <f>B4*D4</f>
      </c>
      <c r="F4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5">
      <c r="A5" s="5" t="inlineStr">
        <is>
          <t>Wellis, Mamba törölközőtartó keretes  </t>
        </is>
      </c>
      <c r="B5" s="6" t="n">
        <v>1</v>
      </c>
      <c r="C5" s="5" t="inlineStr">
        <is>
          <t>db</t>
        </is>
      </c>
      <c r="D5" s="7" t="n">
        <v>17900</v>
      </c>
      <c r="E5" s="7" t="s">
        <f>B5*D5</f>
      </c>
      <c r="F5" s="8" t="s">
        <f>HYPERLINK("https://peempee.com/out.php?url=https://www.wellis.hu/termek/mamba-torolkozotarto-keretes/","Tovább a boltba (wellis.hu)")</f>
      </c>
    </row>
    <row collapsed="" customFormat="false" customHeight="" hidden="" ht="12.1" outlineLevel="0" r="6">
      <c r="A6" s="5" t="inlineStr">
        <is>
          <t>Wellis, Soul Black Matt kád</t>
        </is>
      </c>
      <c r="B6" s="6" t="n">
        <v>1</v>
      </c>
      <c r="C6" s="5" t="inlineStr">
        <is>
          <t>db</t>
        </is>
      </c>
      <c r="D6" s="7" t="n">
        <v>1499900</v>
      </c>
      <c r="E6" s="7" t="s">
        <f>B6*D6</f>
      </c>
      <c r="F6" s="8" t="s">
        <f>HYPERLINK("https://peempee.com/out.php?url=https://www.wellis.hu/termek/soul-black-matt-kad/","Tovább a boltba (wellis.hu)")</f>
      </c>
    </row>
    <row collapsed="" customFormat="false" customHeight="" hidden="" ht="12.1" outlineLevel="0" r="7">
      <c r="A7" s="5" t="inlineStr">
        <is>
          <t>LAUFEN, The New Classic 1 fiókos alsószekrény, jobb oldali kivágással </t>
        </is>
      </c>
      <c r="B7" s="6" t="n">
        <v>1</v>
      </c>
      <c r="C7" s="5" t="inlineStr">
        <is>
          <t>db</t>
        </is>
      </c>
      <c r="D7" s="7" t="n">
        <v>459535</v>
      </c>
      <c r="E7" s="7" t="s">
        <f>B7*D7</f>
      </c>
      <c r="F7" s="8" t="s">
        <f>HYPERLINK("https://peempee.com/out.php?url=https://www.laufen.hu/termekek/alsoszekreny-1184535cm-1fiok-kivagassal-jobb-oldalon-illesztheto-812850812851812852812853mosdotalhoz-H406082085...1?sku=H4060820856281","Tovább a boltba (laufen.hu)")</f>
      </c>
    </row>
    <row collapsed="" customFormat="false" customHeight="" hidden="" ht="12.1" outlineLevel="0" r="8">
      <c r="A8" s="5" t="inlineStr">
        <is>
          <t>Wellis Rose Black Matt  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HYPERLINK("https://peempee.com/out.php?url=https://www.wellis.hu/termek/rose-black-matt/","Tovább a boltba (wellis.hu)")</f>
      </c>
    </row>
    <row collapsed="" customFormat="false" customHeight="" hidden="" ht="12.1" outlineLevel="0" r="9">
      <c r="A9" s="5" t="inlineStr">
        <is>
          <t>SAPHO, AQUALINE kerek tükör, akasztó nélkül, 60cm, matt fekete  </t>
        </is>
      </c>
      <c r="B9" s="6" t="n">
        <v>1</v>
      </c>
      <c r="C9" s="5" t="inlineStr">
        <is>
          <t>db</t>
        </is>
      </c>
      <c r="D9" s="7" t="n">
        <v>27810</v>
      </c>
      <c r="E9" s="7" t="s">
        <f>B9*D9</f>
      </c>
      <c r="F9" s="8" t="s">
        <f>HYPERLINK("https://peempee.com/out.php?url=https://www.saphokft.hu/shop/ProductDetails.aspx?ProductId=41158","Tovább a boltba (saphokft.hu)")</f>
      </c>
    </row>
    <row collapsed="" customFormat="false" customHeight="" hidden="" ht="12.1" outlineLevel="0" r="10">
      <c r="A10" s="5" t="inlineStr">
        <is>
          <t>SAPHO SPY magasított mosdócsaptelep        </t>
        </is>
      </c>
      <c r="B10" s="6" t="n">
        <v>1</v>
      </c>
      <c r="C10" s="5" t="inlineStr">
        <is>
          <t>db</t>
        </is>
      </c>
      <c r="D10" s="7" t="n">
        <v>258530</v>
      </c>
      <c r="E10" s="7" t="s">
        <f>B10*D10</f>
      </c>
      <c r="F10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11">
      <c r="A11" s="5" t="inlineStr">
        <is>
          <t>SAPHO, AVVA RIMLESS fali WC  </t>
        </is>
      </c>
      <c r="B11" s="6" t="n">
        <v>1</v>
      </c>
      <c r="C11" s="5" t="inlineStr">
        <is>
          <t>db</t>
        </is>
      </c>
      <c r="D11" s="7" t="n">
        <v>117420</v>
      </c>
      <c r="E11" s="7" t="s">
        <f>B11*D11</f>
      </c>
      <c r="F11" s="8" t="s">
        <f>HYPERLINK("https://peempee.com/out.php?url=https://www.saphokft.hu/shop/ProductDetails.aspx?ProductId=45474","Tovább a boltba (saphokft.hu)")</f>
      </c>
    </row>
    <row collapsed="" customFormat="false" customHeight="" hidden="" ht="12.1" outlineLevel="0" r="12">
      <c r="A12" s="5" t="inlineStr">
        <is>
          <t>SAPHO DAKAR zuhanyoszlop termosztátos csapteleppel, zuhanyszettel</t>
        </is>
      </c>
      <c r="B12" s="6" t="n">
        <v>1</v>
      </c>
      <c r="C12" s="5" t="inlineStr">
        <is>
          <t>db</t>
        </is>
      </c>
      <c r="D12" s="7" t="n">
        <v>265740</v>
      </c>
      <c r="E12" s="7" t="s">
        <f>B12*D12</f>
      </c>
      <c r="F12" s="8" t="s">
        <f>HYPERLINK("https://peempee.com/out.php?url=https://www.saphokft.hu/shop/ProductDetails.aspx?ProductId=42026","Tovább a boltba (saphokft.hu)")</f>
      </c>
    </row>
    <row collapsed="" customFormat="false" customHeight="" hidden="" ht="12.1" outlineLevel="0" r="13">
      <c r="A13" s="5" t="inlineStr">
        <is>
          <t>SAPSHO SPY térben álló kádtöltő csaptelep     </t>
        </is>
      </c>
      <c r="B13" s="6" t="n">
        <v>1</v>
      </c>
      <c r="C13" s="5" t="inlineStr">
        <is>
          <t>db</t>
        </is>
      </c>
      <c r="D13" s="7" t="n">
        <v>948630</v>
      </c>
      <c r="E13" s="7" t="s">
        <f>B13*D13</f>
      </c>
      <c r="F13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14">
      <c r="A14" s="5" t="inlineStr">
        <is>
          <t>Wellis, Soul Black Matt kád</t>
        </is>
      </c>
      <c r="B14" s="6" t="n">
        <v>1</v>
      </c>
      <c r="C14" s="5" t="inlineStr">
        <is>
          <t>db</t>
        </is>
      </c>
      <c r="D14" s="7" t="n">
        <v>1499900</v>
      </c>
      <c r="E14" s="7" t="s">
        <f>B14*D14</f>
      </c>
      <c r="F14" s="8" t="s">
        <f>HYPERLINK("https://peempee.com/out.php?url=https://www.wellis.hu/termek/soul-black-matt-kad/","Tovább a boltba (wellis.hu)")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2026-05-31T13:56:36.00Z</dcterms:created>
  <dc:title/>
  <dc:subject/>
  <dc:creator>peempee.com</dc:creator>
  <dc:description/>
  <cp:revision>0</cp:revision>
</cp:coreProperties>
</file>