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Pure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LED tükör világító polc + kozmet... -  Fürdőszoba kompromisszumok nélkül</t>
        </is>
      </c>
      <c r="B2" s="6" t="n">
        <v>1</v>
      </c>
      <c r="C2" s="5" t="inlineStr">
        <is>
          <t>db</t>
        </is>
      </c>
      <c r="D2" s="7" t="n">
        <v>181350</v>
      </c>
      <c r="E2" s="7" t="s">
        <f>B2*D2</f>
      </c>
      <c r="F2" s="8" t="s">
        <f>HYPERLINK("https://peempee.com/out.php?url=https://arezzodesign.hu/hu/tukrok/okos-tukrok/arezzo-design-led-tukor-vilagito-polc--kozmetikai-tukor-100x80cm","Tovább a boltba (arezzodesign.hu)")</f>
      </c>
    </row>
    <row collapsed="" customFormat="false" customHeight="" hidden="" ht="12.1" outlineLevel="0" r="3">
      <c r="A3" s="5" t="inlineStr">
        <is>
          <t>Sapho teleszkópos zuhanyoszlop, termosztátos csapteleppel, zuhany</t>
        </is>
      </c>
      <c r="B3" s="6" t="n">
        <v>1</v>
      </c>
      <c r="C3" s="5" t="inlineStr">
        <is>
          <t>db</t>
        </is>
      </c>
      <c r="D3" s="7" t="n">
        <v>141831</v>
      </c>
      <c r="E3" s="7" t="s">
        <f>B3*D3</f>
      </c>
      <c r="F3" s="8" t="s">
        <f>HYPERLINK("https://peempee.com/out.php?url=https://furdoszoba-szaniter.hu/Sapho-teleszkopos-zuhanyoszlop-termosztatos-csapte","Tovább a boltba (furdoszoba-szaniter.hu)")</f>
      </c>
    </row>
    <row collapsed="" customFormat="false" customHeight="" hidden="" ht="12.1" outlineLevel="0" r="4">
      <c r="A4" s="5" t="inlineStr">
        <is>
          <t>Villeroy &amp; Boch Avento 120cm-es alsószekrény Crystal Black színbe</t>
        </is>
      </c>
      <c r="B4" s="6" t="n">
        <v>1</v>
      </c>
      <c r="C4" s="5" t="inlineStr">
        <is>
          <t>db</t>
        </is>
      </c>
      <c r="D4" s="7" t="n">
        <v>584317</v>
      </c>
      <c r="E4" s="7" t="s">
        <f>B4*D4</f>
      </c>
      <c r="F4" s="8" t="s">
        <f>HYPERLINK("https://peempee.com/out.php?url=https://furdoszoba-szaniter.hu/spd/A89300B3/Villeroy-Boch-Avento-120cm-es-alsoszekreny-Crystal","Tovább a boltba (furdoszoba-szaniter.hu)")</f>
      </c>
    </row>
    <row collapsed="" customFormat="false" customHeight="" hidden="" ht="12.1" outlineLevel="0" r="5">
      <c r="A5" s="5" t="inlineStr">
        <is>
          <t>Villeroy &amp; Boch Collaro 120x47 cm-es mosdó 1 medencével, 2 csaply</t>
        </is>
      </c>
      <c r="B5" s="6" t="n">
        <v>1</v>
      </c>
      <c r="C5" s="5" t="inlineStr">
        <is>
          <t>db</t>
        </is>
      </c>
      <c r="D5" s="7" t="n">
        <v>335282</v>
      </c>
      <c r="E5" s="7" t="s">
        <f>B5*D5</f>
      </c>
      <c r="F5" s="8" t="s">
        <f>HYPERLINK("https://peempee.com/out.php?url=https://furdoszoba-szaniter.hu/Villeroy-Boch-Collaro-120x47-cm-es-mosdo-1-medence","Tovább a boltba (furdoszoba-szaniter.hu)")</f>
      </c>
    </row>
    <row collapsed="" customFormat="false" customHeight="" hidden="" ht="12.1" outlineLevel="0" r="6">
      <c r="A6" s="5" t="inlineStr">
        <is>
          <t> Mosd&amp;oacute; csaptelep Ravak 10&amp;deg; Free black leeresztőszelep n&amp;eacute;lk&amp;uuml;l fekete X070151 | SIKO.HU</t>
        </is>
      </c>
      <c r="B6" s="6" t="n">
        <v>1</v>
      </c>
      <c r="C6" s="5" t="inlineStr">
        <is>
          <t>db</t>
        </is>
      </c>
      <c r="D6" s="7" t="n">
        <v>76950</v>
      </c>
      <c r="E6" s="7" t="s">
        <f>B6*D6</f>
      </c>
      <c r="F6" s="8" t="s">
        <f>HYPERLINK("https://peempee.com/out.php?url=https://www.siko.hu/mosdo-csaptelep-ravak-10-free-black-leeresztoszelep-nelkul-fekete-x070151/p/X070151","Tovább a boltba (siko.hu)")</f>
      </c>
    </row>
    <row collapsed="" customFormat="false" customHeight="" hidden="" ht="12.1" outlineLevel="0" r="7">
      <c r="A7" s="5" t="inlineStr">
        <is>
          <t>Flat black kádperemre csaptelep - RAVAK Hungary Kft.</t>
        </is>
      </c>
      <c r="B7" s="6" t="n">
        <v>1</v>
      </c>
      <c r="C7" s="5" t="inlineStr">
        <is>
          <t>db</t>
        </is>
      </c>
      <c r="D7" s="7" t="n">
        <v>110945</v>
      </c>
      <c r="E7" s="7" t="s">
        <f>B7*D7</f>
      </c>
      <c r="F7" s="8" t="s">
        <f>HYPERLINK("https://peempee.com/out.php?url=https://www.ravak.hu/hu/flat-black-kadperemre-csaptelep","Tovább a boltba (ravak.hu)")</f>
      </c>
    </row>
    <row collapsed="" customFormat="false" customHeight="" hidden="" ht="12.1" outlineLevel="0" r="8">
      <c r="A8" s="5" t="inlineStr">
        <is>
          <t>Laufen Kartell by Laufen álló WC csésze mélyöblítéssel, Riml</t>
        </is>
      </c>
      <c r="B8" s="6" t="n">
        <v>1</v>
      </c>
      <c r="C8" s="5" t="inlineStr">
        <is>
          <t>db</t>
        </is>
      </c>
      <c r="D8" s="7" t="n">
        <v>224660</v>
      </c>
      <c r="E8" s="7" t="s">
        <f>B8*D8</f>
      </c>
      <c r="F8" s="8" t="s">
        <f>HYPERLINK("https://peempee.com/out.php?url=https://www.szaniteronline.hu/LA-H8233377160001-Laufen-Kartell-by-Laufen-allo-WC","Tovább a boltba (szaniteronline.hu)")</f>
      </c>
    </row>
    <row collapsed="" customFormat="false" customHeight="" hidden="" ht="12.1" outlineLevel="0" r="9">
      <c r="A9" s="5" t="inlineStr">
        <is>
          <t>Modo X Black III Factory fekete zuhanyfal</t>
        </is>
      </c>
      <c r="B9" s="6" t="n">
        <v>1</v>
      </c>
      <c r="C9" s="5" t="inlineStr">
        <is>
          <t>db</t>
        </is>
      </c>
      <c r="D9" s="7" t="n">
        <v>380900</v>
      </c>
      <c r="E9" s="7" t="s">
        <f>B9*D9</f>
      </c>
      <c r="F9" s="8" t="s">
        <f>HYPERLINK("https://peempee.com/out.php?url=https://www.radaway.hu/termekek/zuhanykabin/modo-x-black-iii-factory-walk-in-fekete-zuhanyfal","Tovább a boltba (radaway.hu)")</f>
      </c>
    </row>
    <row collapsed="" customFormat="false" customHeight="" hidden="" ht="12.1" outlineLevel="0" r="10">
      <c r="A10" s="5" t="inlineStr">
        <is>
          <t>Üvegmozaik - SPANYOL MOZAIK - Mozaik Csempe - 11. kerület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HYPERLINK("https://peempee.com/out.php?url=https://www.uvegmozaik.hu/?term=3550&amp;op=1&amp;line=818&amp;alle=2&amp;term_ny=1","Tovább a boltba (uvegmozaik.hu)")</f>
      </c>
    </row>
    <row collapsed="" customFormat="false" customHeight="" hidden="" ht="12.1" outlineLevel="0" r="11">
      <c r="A11" s="5" t="inlineStr">
        <is>
          <t>Laufen Sonar 160x81,5 szabadonálló kád H2213420000001 ( 221342 ) </t>
        </is>
      </c>
      <c r="B11" s="6" t="n">
        <v>1</v>
      </c>
      <c r="C11" s="5" t="inlineStr">
        <is>
          <t>db</t>
        </is>
      </c>
      <c r="D11" s="7" t="n">
        <v>1673720</v>
      </c>
      <c r="E11" s="7" t="s">
        <f>B11*D11</f>
      </c>
      <c r="F11" s="8" t="s">
        <f>HYPERLINK("https://peempee.com/out.php?url=https://furdoszoba-szaniter.hu/Laufen-Sonar-160x815-szabadonallo-kad-H22134200000","Tovább a boltba (furdoszoba-szaniter.hu)")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2026-05-08T12:37:12.00Z</dcterms:created>
  <dc:title/>
  <dc:subject/>
  <dc:creator>peempee.com</dc:creator>
  <dc:description/>
  <cp:revision>0</cp:revision>
</cp:coreProperties>
</file>