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-Indusztriális loft konszg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Fotótapéta régi tégla fal | Dovido.hu</t>
        </is>
      </c>
      <c r="B2" s="6" t="n">
        <v>1</v>
      </c>
      <c r="C2" s="5" t="inlineStr">
        <is>
          <t>db</t>
        </is>
      </c>
      <c r="D2" s="7" t="n">
        <v>10725</v>
      </c>
      <c r="E2" s="7" t="s">
        <f>B2*D2</f>
      </c>
      <c r="F2" s="8" t="s">
        <f>HYPERLINK("https://peempee.com/out.php?url=https://www.dovido.hu/Ko-tegla-betonhatasu-tapetak/Fototapeta-regi-tegla-fal","Tovább a boltba (dovido.hu)")</f>
      </c>
    </row>
    <row collapsed="" customFormat="false" customHeight="" hidden="" ht="12.1" outlineLevel="0" r="3">
      <c r="A3" s="5" t="inlineStr">
        <is>
          <t>BARRACUDA barna újrahasznosított fa függőlámpa - DODO | Designban Otthon</t>
        </is>
      </c>
      <c r="B3" s="6" t="n">
        <v>1</v>
      </c>
      <c r="C3" s="5" t="inlineStr">
        <is>
          <t>db</t>
        </is>
      </c>
      <c r="D3" s="7" t="n">
        <v>218290</v>
      </c>
      <c r="E3" s="7" t="s">
        <f>B3*D3</f>
      </c>
      <c r="F3" s="8" t="s">
        <f>HYPERLINK("https://peempee.com/out.php?url=https://dodo.hu/collections/furdoszoba-lampa/products/barracuda-barna-ujrahasznositott-fa-fuggolampa","Tovább a boltba (dodo.hu)")</f>
      </c>
    </row>
    <row collapsed="" customFormat="false" customHeight="" hidden="" ht="12.1" outlineLevel="0" r="4">
      <c r="A4" s="5" t="inlineStr">
        <is>
          <t>Vászonkép: New York (festett) - 75x100 cm</t>
        </is>
      </c>
      <c r="B4" s="6" t="n">
        <v>1</v>
      </c>
      <c r="C4" s="5" t="inlineStr">
        <is>
          <t>db</t>
        </is>
      </c>
      <c r="D4" s="7" t="n">
        <v>10150</v>
      </c>
      <c r="E4" s="7" t="s">
        <f>B4*D4</f>
      </c>
      <c r="F4" s="8" t="s">
        <f>HYPERLINK("https://peempee.com/out.php?url=https://www.buvu.hu/vaszonkep-new-york-malovany-75x100-cm/","Tovább a boltba (buvu.hu)")</f>
      </c>
    </row>
    <row collapsed="" customFormat="false" customHeight="" hidden="" ht="12.1" outlineLevel="0" r="5">
      <c r="A5" s="5" t="inlineStr">
        <is>
          <t>Magas mosdó csaptelep Grohe Essence New forgó karral Hard Graphite</t>
        </is>
      </c>
      <c r="B5" s="6" t="n">
        <v>1</v>
      </c>
      <c r="C5" s="5" t="inlineStr">
        <is>
          <t>db</t>
        </is>
      </c>
      <c r="D5" s="7" t="n">
        <v>129110</v>
      </c>
      <c r="E5" s="7" t="s">
        <f>B5*D5</f>
      </c>
      <c r="F5" s="8" t="s">
        <f>HYPERLINK("https://peempee.com/out.php?url=https://www.siko.hu/magas-mosdo-csaptelep-grohe-essence-new-forgo-karral-hard-graphite-32901a01/p/G32901A01","Tovább a boltba (siko.hu)")</f>
      </c>
    </row>
    <row collapsed="" customFormat="false" customHeight="" hidden="" ht="12.1" outlineLevel="0" r="6">
      <c r="A6" s="5" t="inlineStr">
        <is>
          <t>Mosdó bútorba Laufen Living City 80x46 cm fehér színben fényes felülettel</t>
        </is>
      </c>
      <c r="B6" s="6" t="n">
        <v>1</v>
      </c>
      <c r="C6" s="5" t="inlineStr">
        <is>
          <t>db</t>
        </is>
      </c>
      <c r="D6" s="7" t="n">
        <v>226820</v>
      </c>
      <c r="E6" s="7" t="s">
        <f>B6*D6</f>
      </c>
      <c r="F6" s="8" t="s">
        <f>HYPERLINK("https://peempee.com/out.php?url=https://www.siko.hu/mosdo-butorba-laufen-living-city-80x46-cm-feher-szinben-fenyes-felulettel-csaptelep-nyilas-nelkul-h8174360001091/p/H8174360001091","Tovább a boltba (siko.hu)")</f>
      </c>
    </row>
    <row collapsed="" customFormat="false" customHeight="" hidden="" ht="12.1" outlineLevel="0" r="7">
      <c r="A7" s="5" t="inlineStr">
        <is>
          <t>Trapani tükör Ø60 cm - Belini.hu | Modern és dizájner bútorok</t>
        </is>
      </c>
      <c r="B7" s="6" t="n">
        <v>1</v>
      </c>
      <c r="C7" s="5" t="inlineStr">
        <is>
          <t>db</t>
        </is>
      </c>
      <c r="D7" s="7" t="n">
        <v>25990</v>
      </c>
      <c r="E7" s="7" t="s">
        <f>B7*D7</f>
      </c>
      <c r="F7" s="8" t="s">
        <f>HYPERLINK("https://peempee.com/out.php?url=https://www.belini.hu/kiegeszitok/trapani-tukor-o60-cm/","Tovább a boltba (belini.hu)")</f>
      </c>
    </row>
    <row collapsed="" customFormat="false" customHeight="" hidden="" ht="12.1" outlineLevel="0" r="8">
      <c r="A8" s="5" t="inlineStr">
        <is>
          <t>KEILA tolóajtó 70/80/90/100 - craft tölgy | Wilsondo.hu</t>
        </is>
      </c>
      <c r="B8" s="6" t="n">
        <v>1</v>
      </c>
      <c r="C8" s="5" t="inlineStr">
        <is>
          <t>db</t>
        </is>
      </c>
      <c r="D8" s="7" t="n">
        <v>98190</v>
      </c>
      <c r="E8" s="7" t="s">
        <f>B8*D8</f>
      </c>
      <c r="F8" s="8" t="s">
        <f>HYPERLINK("https://peempee.com/out.php?url=https://www.wilsondo.hu/keila-toloajto-80-90-100-craft-tolgy/?variantId=187947","Tovább a boltba (wilsondo.hu)")</f>
      </c>
    </row>
    <row collapsed="" customFormat="false" customHeight="" hidden="" ht="12.1" outlineLevel="0" r="9">
      <c r="A9" s="5" t="inlineStr">
        <is>
          <t>Műnövény, lantlevelű fikusz, 100 cm - FICUS - ❤️ Időtálló design, kedvező áron ❤️ Butopêa</t>
        </is>
      </c>
      <c r="B9" s="6" t="n">
        <v>1</v>
      </c>
      <c r="C9" s="5" t="inlineStr">
        <is>
          <t>db</t>
        </is>
      </c>
      <c r="D9" s="7" t="n">
        <v>1625</v>
      </c>
      <c r="E9" s="7" t="s">
        <f>B9*D9</f>
      </c>
      <c r="F9" s="8" t="s">
        <f>HYPERLINK("https://peempee.com/out.php?url=https://butopea.com/munoveny-lantlevelu-fikusz-100-cm-ficus","Tovább a boltba (butopea.com)")</f>
      </c>
    </row>
    <row collapsed="" customFormat="false" customHeight="" hidden="" ht="12.1" outlineLevel="0" r="10">
      <c r="A10" s="5" t="inlineStr">
        <is>
          <t>Villeroy &amp; Boch Subway 190x90 kád UBA199SUB2V-01 - Fürdőszob</t>
        </is>
      </c>
      <c r="B10" s="6" t="n">
        <v>1</v>
      </c>
      <c r="C10" s="5" t="inlineStr">
        <is>
          <t>db</t>
        </is>
      </c>
      <c r="D10" s="7" t="n">
        <v>472390</v>
      </c>
      <c r="E10" s="7" t="s">
        <f>B10*D10</f>
      </c>
      <c r="F10" s="8" t="s">
        <f>HYPERLINK("https://peempee.com/out.php?url=https://www.szaniteronline.hu/Villeroy-Boch-Subway-190x90-kad-UBA199SUB2V-01","Tovább a boltba (szaniteronline.hu)")</f>
      </c>
    </row>
    <row collapsed="" customFormat="false" customHeight="" hidden="" ht="12.1" outlineLevel="0" r="11">
      <c r="A11" s="5" t="inlineStr">
        <is>
          <t>Indusztriális stílusú polc, WC-papír tartóval, natúr fa - PLOMBIER - ❤️ Időtálló design, kedvező áron ❤️ Butopêa</t>
        </is>
      </c>
      <c r="B11" s="6" t="n">
        <v>1</v>
      </c>
      <c r="C11" s="5" t="inlineStr">
        <is>
          <t>db</t>
        </is>
      </c>
      <c r="D11" s="7" t="n">
        <v>1625</v>
      </c>
      <c r="E11" s="7" t="s">
        <f>B11*D11</f>
      </c>
      <c r="F11" s="8" t="s">
        <f>HYPERLINK("https://peempee.com/out.php?url=https://butopea.com/indusztrialis-stilusu-polc-wc-papir-tartoval-natur-fa-plombier","Tovább a boltba (butopea.com)")</f>
      </c>
    </row>
    <row collapsed="" customFormat="false" customHeight="" hidden="" ht="12.1" outlineLevel="0" r="12">
      <c r="A12" s="5" t="inlineStr">
        <is>
          <t>Kád csaptelep Grohe Essence New Hard Graphite</t>
        </is>
      </c>
      <c r="B12" s="6" t="n">
        <v>1</v>
      </c>
      <c r="C12" s="5" t="inlineStr">
        <is>
          <t>db</t>
        </is>
      </c>
      <c r="D12" s="7" t="n">
        <v>5243010</v>
      </c>
      <c r="E12" s="7" t="s">
        <f>B12*D12</f>
      </c>
      <c r="F12" s="8" t="s">
        <f>HYPERLINK("https://peempee.com/out.php?url=https://www.siko.hu/kad-csaptelep-grohe-essence-new-hard-graphite-23491a01/p/G23491A01","Tovább a boltba (siko.hu)")</f>
      </c>
    </row>
    <row collapsed="" customFormat="false" customHeight="" hidden="" ht="12.1" outlineLevel="0" r="13">
      <c r="A13" s="5" t="inlineStr">
        <is>
          <t>Paraván - New York | Mivali.hu</t>
        </is>
      </c>
      <c r="B13" s="6" t="n">
        <v>1</v>
      </c>
      <c r="C13" s="5" t="inlineStr">
        <is>
          <t>db</t>
        </is>
      </c>
      <c r="D13" s="7" t="n">
        <v>44900</v>
      </c>
      <c r="E13" s="7" t="s">
        <f>B13*D13</f>
      </c>
      <c r="F13" s="8" t="s">
        <f>HYPERLINK("https://peempee.com/out.php?url=https://www.mivali.hu/paravan-new-york-P020909P135180","Tovább a boltba (mivali.hu)")</f>
      </c>
    </row>
    <row collapsed="" customFormat="false" customHeight="" hidden="" ht="12.1" outlineLevel="0" r="14">
      <c r="A14" s="5" t="inlineStr">
        <is>
          <t>Villeroy &amp; Boch Finion perem nélküli fali wc CeramicPlus felülettel 4664 R0 R1 (4664R0R1) - Szaniter és Klíma Center</t>
        </is>
      </c>
      <c r="B14" s="6" t="n">
        <v>1</v>
      </c>
      <c r="C14" s="5" t="inlineStr">
        <is>
          <t>db</t>
        </is>
      </c>
      <c r="D14" s="7" t="n">
        <v>243838</v>
      </c>
      <c r="E14" s="7" t="s">
        <f>B14*D14</f>
      </c>
      <c r="F14" s="8" t="s">
        <f>HYPERLINK("https://peempee.com/out.php?url=https://www.szaniteresklimacenter.hu/villeroy-and-boch-finion-perem-nelkuli-fali-wc-ceramicplus-felulettel-4664-r0-r1-4664r0r1-34921","Tovább a boltba (szaniteresklimacenter.hu)")</f>
      </c>
    </row>
    <row collapsed="" customFormat="false" customHeight="" hidden="" ht="12.1" outlineLevel="0" r="15">
      <c r="A15" s="5" t="inlineStr">
        <is>
          <t>SOPHINA fürdőszobai radiátor 600x1215mm matt fekete | Gemini-Duo </t>
        </is>
      </c>
      <c r="B15" s="6" t="n">
        <v>1</v>
      </c>
      <c r="C15" s="5" t="inlineStr">
        <is>
          <t>db</t>
        </is>
      </c>
      <c r="D15" s="7" t="n">
        <v>295290</v>
      </c>
      <c r="E15" s="7" t="s">
        <f>B15*D15</f>
      </c>
      <c r="F15" s="8" t="s">
        <f>HYPERLINK("https://peempee.com/out.php?url=https://www.geminiduo.hu/sapho-ir702-sophina-furdoszobai-radiator-600x1215mm-matt-fekete","Tovább a boltba (geminiduo.hu)")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2026-05-01T04:38:40.00Z</dcterms:created>
  <dc:title/>
  <dc:subject/>
  <dc:creator>peempee.com</dc:creator>
  <dc:description/>
  <cp:revision>0</cp:revision>
</cp:coreProperties>
</file>