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 modern lady vidéki nappalij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Editions | Fascino sofa bed - beige fabric</t>
        </is>
      </c>
      <c r="B2" s="6" t="n">
        <v>1</v>
      </c>
      <c r="C2" s="5" t="inlineStr">
        <is>
          <t>db</t>
        </is>
      </c>
      <c r="D2" s="7" t="n">
        <v>1069000</v>
      </c>
      <c r="E2" s="7" t="s">
        <f>B2*D2</f>
      </c>
      <c r="F2" s="8" t="s">
        <f>HYPERLINK("https://peempee.com/out.php?url=https://www.natuzzi.com/hu/en/shop/natuzzi-editions/of-sleeper-sofas-sofa/fascino-sofa-bed-fabric-beige-c008xf0312001","Tovább a boltba (natuzzi.com)")</f>
      </c>
    </row>
    <row collapsed="" customFormat="false" customHeight="" hidden="" ht="12.1" outlineLevel="0" r="3">
      <c r="A3" s="5" t="inlineStr">
        <is>
          <t>Natuzzi Italia | Cape armchair - dark green fabric</t>
        </is>
      </c>
      <c r="B3" s="6" t="n">
        <v>1</v>
      </c>
      <c r="C3" s="5" t="inlineStr">
        <is>
          <t>db</t>
        </is>
      </c>
      <c r="D3" s="7" t="n">
        <v>906000</v>
      </c>
      <c r="E3" s="7" t="s">
        <f>B3*D3</f>
      </c>
      <c r="F3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4">
      <c r="A4" s="5" t="inlineStr">
        <is>
          <t>Natuzzi Italia | Cava central coffee table D100 cm</t>
        </is>
      </c>
      <c r="B4" s="6" t="n">
        <v>1</v>
      </c>
      <c r="C4" s="5" t="inlineStr">
        <is>
          <t>db</t>
        </is>
      </c>
      <c r="D4" s="7" t="n">
        <v>506800</v>
      </c>
      <c r="E4" s="7" t="s">
        <f>B4*D4</f>
      </c>
      <c r="F4" s="8" t="s">
        <f>HYPERLINK("https://peempee.com/out.php?url=https://www.natuzzi.com/hu/en/shop/natuzzi-italia/na-coffee-tables-consoles-accent-tables/cava-central-coffee-table-e04502x","Tovább a boltba (natuzzi.com)")</f>
      </c>
    </row>
    <row collapsed="" customFormat="false" customHeight="" hidden="" ht="12.1" outlineLevel="0" r="5">
      <c r="A5" s="5" t="inlineStr">
        <is>
          <t>Natuzzi Italia | Seti bright rug</t>
        </is>
      </c>
      <c r="B5" s="6" t="n">
        <v>1</v>
      </c>
      <c r="C5" s="5" t="inlineStr">
        <is>
          <t>db</t>
        </is>
      </c>
      <c r="D5" s="7" t="n">
        <v>2184500</v>
      </c>
      <c r="E5" s="7" t="s">
        <f>B5*D5</f>
      </c>
      <c r="F5" s="8" t="s">
        <f>HYPERLINK("https://peempee.com/out.php?url=https://www.natuzzi.com/hu/en/shop/natuzzi-italia/na-rugs-rugs/seti-bright-rug-r85905x","Tovább a boltba (natuzzi.com)")</f>
      </c>
    </row>
    <row collapsed="" customFormat="false" customHeight="" hidden="" ht="12.1" outlineLevel="0" r="6">
      <c r="A6" s="5" t="inlineStr">
        <is>
          <t>Daniella Villamosság | Luxera 18407 Gentis függesztett LED lámpa 50W 4000K 3000lm</t>
        </is>
      </c>
      <c r="B6" s="6" t="n">
        <v>1</v>
      </c>
      <c r="C6" s="5" t="inlineStr">
        <is>
          <t>db</t>
        </is>
      </c>
      <c r="D6" s="7" t="n">
        <v>125602</v>
      </c>
      <c r="E6" s="7" t="s">
        <f>B6*D6</f>
      </c>
      <c r="F6" s="8" t="s">
        <f>HYPERLINK("https://peempee.com/out.php?url=https://daniella.hu/luxera-18407-gentis-fuggesztett-led-lampa-50w-4000k-3000lm-id-lux18407","Tovább a boltba (daniella.hu)")</f>
      </c>
    </row>
    <row collapsed="" customFormat="false" customHeight="" hidden="" ht="12.1" outlineLevel="0" r="7">
      <c r="A7" s="5" t="inlineStr">
        <is>
          <t>Nordic Home | ZÖLD KERÁMIA LÁMPA VIRÁGOS ERNYŐVEL 62 CM</t>
        </is>
      </c>
      <c r="B7" s="6" t="n">
        <v>1</v>
      </c>
      <c r="C7" s="5" t="inlineStr">
        <is>
          <t>db</t>
        </is>
      </c>
      <c r="D7" s="7" t="n">
        <v>81390</v>
      </c>
      <c r="E7" s="7" t="s">
        <f>B7*D7</f>
      </c>
      <c r="F7" s="8" t="s">
        <f>HYPERLINK("https://peempee.com/out.php?url=https://nordichome.hu/zold-keramia-lampa-viragos-ernyovel-62-cm-2852","Tovább a boltba (nordichome.hu)")</f>
      </c>
    </row>
    <row collapsed="" customFormat="false" customHeight="" hidden="" ht="12.1" outlineLevel="0" r="8">
      <c r="A8" s="5" t="inlineStr">
        <is>
          <t>Nordic Home | FÜST SZÍNŰ ÜVEG ASZTALI LÁMPA</t>
        </is>
      </c>
      <c r="B8" s="6" t="n">
        <v>1</v>
      </c>
      <c r="C8" s="5" t="inlineStr">
        <is>
          <t>db</t>
        </is>
      </c>
      <c r="D8" s="7" t="n">
        <v>90690</v>
      </c>
      <c r="E8" s="7" t="s">
        <f>B8*D8</f>
      </c>
      <c r="F8" s="8" t="s">
        <f>HYPERLINK("https://peempee.com/out.php?url=https://nordichome.hu/fust-szinu-uveg-asztali-lampa-1344","Tovább a boltba (nordichome.hu)")</f>
      </c>
    </row>
    <row collapsed="" customFormat="false" customHeight="" hidden="" ht="12.1" outlineLevel="0" r="9">
      <c r="A9" s="5" t="inlineStr">
        <is>
          <t>Villeroy &amp; Boch | V&amp;B NewWave váza 25cm</t>
        </is>
      </c>
      <c r="B9" s="6" t="n">
        <v>1</v>
      </c>
      <c r="C9" s="5" t="inlineStr">
        <is>
          <t>db</t>
        </is>
      </c>
      <c r="D9" s="7" t="n">
        <v>20400</v>
      </c>
      <c r="E9" s="7" t="s">
        <f>B9*D9</f>
      </c>
      <c r="F9" s="8" t="s">
        <f>HYPERLINK("https://peempee.com/out.php?url=https://www.vbshop.hu/otthon-dekor/vazak/newwave-vazak/villeroy-boch-NewWave-vaza-25cm-1137370960","Tovább a boltba (vbhu)")</f>
      </c>
    </row>
    <row collapsed="" customFormat="false" customHeight="" hidden="" ht="12.1" outlineLevel="0" r="10">
      <c r="A10" s="5" t="inlineStr">
        <is>
          <t>ArtLiz Design | Festmény #22.379</t>
        </is>
      </c>
      <c r="B10" s="6" t="n">
        <v>1</v>
      </c>
      <c r="C10" s="5" t="inlineStr">
        <is>
          <t>db</t>
        </is>
      </c>
      <c r="D10" s="7" t="n">
        <v>158000</v>
      </c>
      <c r="E10" s="7" t="s">
        <f>B10*D10</f>
      </c>
      <c r="F10" s="8" t="s">
        <f>HYPERLINK("https://peempee.com/out.php?url=https://artlizdesign.hu/termek/22-379-100x100/","Tovább a boltba (artlizdesign.hu)")</f>
      </c>
    </row>
    <row collapsed="" customFormat="false" customHeight="" hidden="" ht="12.1" outlineLevel="0" r="11">
      <c r="A11" s="5" t="inlineStr">
        <is>
          <t>Queen Home Textil | Textil - ALHAMBRA CAPRICE CAMELIA 3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HYPERLINK("https://peempee.com/out.php?url=https://queenhometextil.com/termek/alhambra-caprice-camelia-3-fuggony-butorszovet/","Tovább a boltba (queenhometextil.com)")</f>
      </c>
    </row>
    <row collapsed="" customFormat="false" customHeight="" hidden="" ht="12.1" outlineLevel="0" r="12">
      <c r="A12" s="5" t="inlineStr">
        <is>
          <t>Queen Home Textil | Függöny - BLUE KOMPANY RIBERIA H796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HYPERLINK("https://peempee.com/out.php?url=https://queenhometextil.com/termek/blue-kompany-fuggony-butorszovet-riberia-h796/","Tovább a boltba (queenhometextil.com)")</f>
      </c>
    </row>
    <row collapsed="" customFormat="false" customHeight="" hidden="" ht="12.1" outlineLevel="0" r="13">
      <c r="A13" s="5" t="inlineStr">
        <is>
          <t>SWISS PARKETT | AMERIKAI DIÓ INTARZIA PARKETTA 04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HYPERLINK("https://peempee.com/out.php?url=https://www.swissparkett.hu/termek/pt-faparkettak/floor-experts-intarzia-tablaparketta/amerikai-dio-intarzia-parketta-2","Tovább a boltba (swissparkett.hu)")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2026-06-22T20:39:13.00Z</dcterms:created>
  <dc:title/>
  <dc:subject/>
  <dc:creator>peempee.com</dc:creator>
  <dc:description/>
  <cp:revision>0</cp:revision>
</cp:coreProperties>
</file>