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Marokkó ihlette egzotikus napp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Green Sofa | Pyrus kanapé - Sarok összeállítás 5 elemes, prémium huzat</t>
        </is>
      </c>
      <c r="B2" s="6" t="n">
        <v>1</v>
      </c>
      <c r="C2" s="5" t="inlineStr">
        <is>
          <t>db</t>
        </is>
      </c>
      <c r="D2" s="7" t="n">
        <v>1590400</v>
      </c>
      <c r="E2" s="7" t="s">
        <f>B2*D2</f>
      </c>
      <c r="F2" s="8" t="s">
        <f>HYPERLINK("https://peempee.com/out.php?url=https://greensofa.hu/products/pyrus?variant=44077150667025","Tovább a boltba (greensofa.hu)")</f>
      </c>
    </row>
    <row collapsed="" customFormat="false" customHeight="" hidden="" ht="12.1" outlineLevel="0" r="3">
      <c r="A3" s="5" t="inlineStr">
        <is>
          <t>Natuzzi Editions | Octopus coffee table</t>
        </is>
      </c>
      <c r="B3" s="6" t="n">
        <v>1</v>
      </c>
      <c r="C3" s="5" t="inlineStr">
        <is>
          <t>db</t>
        </is>
      </c>
      <c r="D3" s="7" t="n">
        <v>201700</v>
      </c>
      <c r="E3" s="7" t="s">
        <f>B3*D3</f>
      </c>
      <c r="F3" s="8" t="s">
        <f>HYPERLINK("https://peempee.com/out.php?url=https://www.natuzzi.com/hu/en/shop/natuzzi-editions/of-coffee-tables-consoles-accent-tables/octopus-coffee-table-t047002xof","Tovább a boltba (natuzzi.com)")</f>
      </c>
    </row>
    <row collapsed="" customFormat="false" customHeight="" hidden="" ht="12.1" outlineLevel="0" r="4">
      <c r="A4" s="5" t="inlineStr">
        <is>
          <t>Nordic Home | BRONZ KASPÓ SZETT 3 DB</t>
        </is>
      </c>
      <c r="B4" s="6" t="n">
        <v>1</v>
      </c>
      <c r="C4" s="5" t="inlineStr">
        <is>
          <t>db</t>
        </is>
      </c>
      <c r="D4" s="7" t="n">
        <v>84990</v>
      </c>
      <c r="E4" s="7" t="s">
        <f>B4*D4</f>
      </c>
      <c r="F4" s="8" t="s">
        <f>HYPERLINK("https://peempee.com/out.php?url=https://nordichome.hu/bronz-kaspo-szett-3-db-1496","Tovább a boltba (nordichome.hu)")</f>
      </c>
    </row>
    <row collapsed="" customFormat="false" customHeight="" hidden="" ht="12.1" outlineLevel="0" r="5">
      <c r="A5" s="5" t="inlineStr">
        <is>
          <t>Nordic Home | ELEGÁNS SÖTÉTZÖLD PÁRNA 45X45 CM 2 DB</t>
        </is>
      </c>
      <c r="B5" s="6" t="n">
        <v>1</v>
      </c>
      <c r="C5" s="5" t="inlineStr">
        <is>
          <t>db</t>
        </is>
      </c>
      <c r="D5" s="7" t="n">
        <v>25890</v>
      </c>
      <c r="E5" s="7" t="s">
        <f>B5*D5</f>
      </c>
      <c r="F5" s="8" t="s">
        <f>HYPERLINK("https://peempee.com/out.php?url=https://nordichome.hu/elegans-sotetzold-parna-45x45-cm-2-db-1704","Tovább a boltba (nordichome.hu)")</f>
      </c>
    </row>
    <row collapsed="" customFormat="false" customHeight="" hidden="" ht="12.1" outlineLevel="0" r="6">
      <c r="A6" s="5" t="inlineStr">
        <is>
          <t>Rovitex | Alhambra töltött díszpárna</t>
        </is>
      </c>
      <c r="B6" s="6" t="n">
        <v>1</v>
      </c>
      <c r="C6" s="5" t="inlineStr">
        <is>
          <t>db</t>
        </is>
      </c>
      <c r="D6" s="7" t="n">
        <v>0</v>
      </c>
      <c r="E6" s="7" t="s">
        <f>B6*D6</f>
      </c>
      <c r="F6" s="8" t="s">
        <f>HYPERLINK("https://peempee.com/out.php?url=https://partner.rovitex.com/HU/darabaru/alhambra-toltott-diszparna","Tovább a boltba (partner.rovitex.com)")</f>
      </c>
    </row>
    <row collapsed="" customFormat="false" customHeight="" hidden="" ht="12.1" outlineLevel="0" r="7">
      <c r="A7" s="5" t="inlineStr">
        <is>
          <t>Nordic Home | RÓZSASZÍN KEREK BÁRSONY PÁRNA Ø45 CM 2 DB</t>
        </is>
      </c>
      <c r="B7" s="6" t="n">
        <v>1</v>
      </c>
      <c r="C7" s="5" t="inlineStr">
        <is>
          <t>db</t>
        </is>
      </c>
      <c r="D7" s="7" t="n">
        <v>25590</v>
      </c>
      <c r="E7" s="7" t="s">
        <f>B7*D7</f>
      </c>
      <c r="F7" s="8" t="s">
        <f>HYPERLINK("https://peempee.com/out.php?url=https://nordichome.hu/rozsaszin-kerek-barsony-parna-45-cm-2-db-1707","Tovább a boltba (nordichome.hu)")</f>
      </c>
    </row>
    <row collapsed="" customFormat="false" customHeight="" hidden="" ht="12.1" outlineLevel="0" r="8">
      <c r="A8" s="5" t="inlineStr">
        <is>
          <t>Hürrem's Bazaar | GÜLBEYAZ LÁMPA</t>
        </is>
      </c>
      <c r="B8" s="6" t="n">
        <v>1</v>
      </c>
      <c r="C8" s="5" t="inlineStr">
        <is>
          <t>db</t>
        </is>
      </c>
      <c r="D8" s="7" t="n">
        <v>49900</v>
      </c>
      <c r="E8" s="7" t="s">
        <f>B8*D8</f>
      </c>
      <c r="F8" s="8" t="s">
        <f>HYPERLINK("https://peempee.com/out.php?url=https://www.hurremsbazaar.hu/gulbeyaz-lampa-560","Tovább a boltba (hurremsbazaar.hu)")</f>
      </c>
    </row>
    <row collapsed="" customFormat="false" customHeight="" hidden="" ht="12.1" outlineLevel="0" r="9">
      <c r="A9" s="5" t="inlineStr">
        <is>
          <t>Daniella Villamosság | HomeLighting Függeszték WS2530-3 FIVOS &amp; ATHINA PENDANT GLASS HL-77-3689</t>
        </is>
      </c>
      <c r="B9" s="6" t="n">
        <v>1</v>
      </c>
      <c r="C9" s="5" t="inlineStr">
        <is>
          <t>db</t>
        </is>
      </c>
      <c r="D9" s="7" t="n">
        <v>76940</v>
      </c>
      <c r="E9" s="7" t="s">
        <f>B9*D9</f>
      </c>
      <c r="F9" s="8" t="s">
        <f>HYPERLINK("https://peempee.com/out.php?url=https://daniella.hu/homelighting-fuggesztek-ws2530-3-fivos-and-athina-pendant-glass-hl-77-3689-keszlet-erejeig!!!-id-hml773689","Tovább a boltba (daniella.hu)")</f>
      </c>
    </row>
    <row collapsed="" customFormat="false" customHeight="" hidden="" ht="12.1" outlineLevel="0" r="10">
      <c r="A10" s="5" t="inlineStr">
        <is>
          <t>Szintetika | Textília - ALEXANDER 280 cm (28)</t>
        </is>
      </c>
      <c r="B10" s="6" t="n">
        <v>1</v>
      </c>
      <c r="C10" s="5" t="inlineStr">
        <is>
          <t>db</t>
        </is>
      </c>
      <c r="D10" s="7" t="n">
        <v>0</v>
      </c>
      <c r="E10" s="7" t="s">
        <f>B10*D10</f>
      </c>
      <c r="F10" s="8" t="s">
        <f>HYPERLINK("https://peempee.com/out.php?url=https://szintetika.hu/hu/alexander_01020030775","Tovább a boltba (szintetika.hu)")</f>
      </c>
    </row>
    <row collapsed="" customFormat="false" customHeight="" hidden="" ht="12.1" outlineLevel="0" r="11">
      <c r="A11" s="5" t="inlineStr">
        <is>
          <t>Rovitex | Rasch Kerala 551556 tapéta</t>
        </is>
      </c>
      <c r="B11" s="6" t="n">
        <v>1</v>
      </c>
      <c r="C11" s="5" t="inlineStr">
        <is>
          <t>db</t>
        </is>
      </c>
      <c r="D11" s="7" t="n">
        <v>0</v>
      </c>
      <c r="E11" s="7" t="s">
        <f>B11*D11</f>
      </c>
      <c r="F11" s="8" t="s">
        <f>HYPERLINK("https://peempee.com/out.php?url=https://partner.rovitex.com/HU/fali-dekoracio/551556-tapeta-kerala-2022","Tovább a boltba (partner.rovitex.com)")</f>
      </c>
    </row>
    <row collapsed="" customFormat="false" customHeight="" hidden="" ht="12.1" outlineLevel="0" r="12">
      <c r="A12" s="5"/>
      <c r="B12" s="6"/>
      <c r="C12" s="5"/>
      <c r="D12" s="7"/>
      <c r="E12" s="9" t="s">
        <f>SUM(E2:E11)</f>
      </c>
      <c r="F12" s="5"/>
    </row>
    <row collapsed="" customFormat="false" customHeight="" hidden="" ht="12.1" outlineLevel="0" r="13">
      <c r="A13" s="8" t="s">
        <f>HYPERLINK("https://peempee.com","peempee.com")</f>
      </c>
      <c r="B13" s="6"/>
      <c r="C13" s="5"/>
      <c r="D13" s="7"/>
      <c r="E13" s="7"/>
      <c r="F13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2026-08-06T22:10:45.00Z</dcterms:created>
  <dc:title/>
  <dc:subject/>
  <dc:creator>peempee.com</dc:creator>
  <dc:description/>
  <cp:revision>0</cp:revision>
</cp:coreProperties>
</file>