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Éjszaka a nappaliba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Natuzzi Italia | Iago sectional sofa with end unit - dark grey fabric</t>
        </is>
      </c>
      <c r="B2" s="6" t="n">
        <v>1</v>
      </c>
      <c r="C2" s="5" t="inlineStr">
        <is>
          <t>db</t>
        </is>
      </c>
      <c r="D2" s="7" t="n">
        <v>2604000</v>
      </c>
      <c r="E2" s="7" t="s">
        <f>B2*D2</f>
      </c>
      <c r="F2" s="8" t="s">
        <f>HYPERLINK("https://peempee.com/out.php?url=https://www.natuzzi.com/hu/en/shop/natuzzi-italia/na-sofas-sectionals-sectionals/iago-sectional-sofa-with-end-unit-fabric-dark-grey-2954xc2519007","Tovább a boltba (natuzzi.com)")</f>
      </c>
    </row>
    <row collapsed="" customFormat="false" customHeight="" hidden="" ht="12.1" outlineLevel="0" r="3">
      <c r="A3" s="5" t="inlineStr">
        <is>
          <t>Natuzzi Italia | Skyline squared coffee table </t>
        </is>
      </c>
      <c r="B3" s="6" t="n">
        <v>1</v>
      </c>
      <c r="C3" s="5" t="inlineStr">
        <is>
          <t>db</t>
        </is>
      </c>
      <c r="D3" s="7" t="n">
        <v>887600</v>
      </c>
      <c r="E3" s="7" t="s">
        <f>B3*D3</f>
      </c>
      <c r="F3" s="8" t="s">
        <f>HYPERLINK("https://peempee.com/out.php?url=https://www.natuzzi.com/hu/en/shop/natuzzi-italia/na-coffee-tables-consoles-central-tables/skyline-squared-coffee-table-e04301x","Tovább a boltba (natuzzi.com)")</f>
      </c>
    </row>
    <row collapsed="" customFormat="false" customHeight="" hidden="" ht="12.1" outlineLevel="0" r="4">
      <c r="A4" s="5" t="inlineStr">
        <is>
          <t>ArtLiz Design | Festmény - #20.112A (50x70)</t>
        </is>
      </c>
      <c r="B4" s="6" t="n">
        <v>1</v>
      </c>
      <c r="C4" s="5" t="inlineStr">
        <is>
          <t>db</t>
        </is>
      </c>
      <c r="D4" s="7" t="n">
        <v>89000</v>
      </c>
      <c r="E4" s="7" t="s">
        <f>B4*D4</f>
      </c>
      <c r="F4" s="8" t="s">
        <f>HYPERLINK("https://peempee.com/out.php?url=https://artlizdesign.hu/termek/20-112/","Tovább a boltba (artlizdesign.hu)")</f>
      </c>
    </row>
    <row collapsed="" customFormat="false" customHeight="" hidden="" ht="12.1" outlineLevel="0" r="5">
      <c r="A5" s="5" t="inlineStr">
        <is>
          <t>ArtLiz Design | Festmény - #20.112B (50x70)</t>
        </is>
      </c>
      <c r="B5" s="6" t="n">
        <v>1</v>
      </c>
      <c r="C5" s="5" t="inlineStr">
        <is>
          <t>db</t>
        </is>
      </c>
      <c r="D5" s="7" t="n">
        <v>89000</v>
      </c>
      <c r="E5" s="7" t="s">
        <f>B5*D5</f>
      </c>
      <c r="F5" s="8" t="s">
        <f>HYPERLINK("https://peempee.com/out.php?url=https://artlizdesign.hu/termek/20-112b/","Tovább a boltba (artlizdesign.hu)")</f>
      </c>
    </row>
    <row collapsed="" customFormat="false" customHeight="" hidden="" ht="12.1" outlineLevel="0" r="6">
      <c r="A6" s="5" t="inlineStr">
        <is>
          <t>Daniella Villamosság | Montefino függeszték E27, 5x60W, fekete / átlátszó EGLO 97368</t>
        </is>
      </c>
      <c r="B6" s="6" t="n">
        <v>1</v>
      </c>
      <c r="C6" s="5" t="inlineStr">
        <is>
          <t>db</t>
        </is>
      </c>
      <c r="D6" s="7" t="n">
        <v>84990</v>
      </c>
      <c r="E6" s="7" t="s">
        <f>B6*D6</f>
      </c>
      <c r="F6" s="8" t="s">
        <f>HYPERLINK("https://peempee.com/out.php?url=https://daniella.hu/montefino-fuggesztek-e27-5x60w-fekete-atlatszo-eglo-97368-id-egl97368","Tovább a boltba (daniella.hu)")</f>
      </c>
    </row>
    <row collapsed="" customFormat="false" customHeight="" hidden="" ht="12.1" outlineLevel="0" r="7">
      <c r="A7" s="5" t="inlineStr">
        <is>
          <t>Daniella Villamosság | DEL1642 LED szalag neon flex piros, 5m, IP65,12V DC, 6W/fm, 300lm/m, 120LED/m, SMD2835,deLux</t>
        </is>
      </c>
      <c r="B7" s="6" t="n">
        <v>1</v>
      </c>
      <c r="C7" s="5" t="inlineStr">
        <is>
          <t>db</t>
        </is>
      </c>
      <c r="D7" s="7" t="n">
        <v>6591</v>
      </c>
      <c r="E7" s="7" t="s">
        <f>B7*D7</f>
      </c>
      <c r="F7" s="8" t="s">
        <f>HYPERLINK("https://peempee.com/out.php?url=https://daniella.hu/del1642-led-szalag-neon-flex-piros-5m-ip6512v-dc-6wfm-300lmm-120ledm-smd2835delux-id-del1642","Tovább a boltba (daniella.hu)")</f>
      </c>
    </row>
    <row collapsed="" customFormat="false" customHeight="" hidden="" ht="12.1" outlineLevel="0" r="8">
      <c r="A8" s="5" t="inlineStr">
        <is>
          <t>Nordic Home | GOMBA ALAKÚ FEKETE ASZTALI LÁMPA 52 CM</t>
        </is>
      </c>
      <c r="B8" s="6" t="n">
        <v>1</v>
      </c>
      <c r="C8" s="5" t="inlineStr">
        <is>
          <t>db</t>
        </is>
      </c>
      <c r="D8" s="7" t="n">
        <v>78990</v>
      </c>
      <c r="E8" s="7" t="s">
        <f>B8*D8</f>
      </c>
      <c r="F8" s="8" t="s">
        <f>HYPERLINK("https://peempee.com/out.php?url=https://nordichome.hu/gomba-alaku-fekete-asztali-lampa-52-cm-1005","Tovább a boltba (nordichome.hu)")</f>
      </c>
    </row>
    <row collapsed="" customFormat="false" customHeight="" hidden="" ht="12.1" outlineLevel="0" r="9">
      <c r="A9" s="5" t="inlineStr">
        <is>
          <t>Villeroy &amp; Boch | V&amp;B Manufacture Rock Home viharlámpa 26,9cm</t>
        </is>
      </c>
      <c r="B9" s="6" t="n">
        <v>1</v>
      </c>
      <c r="C9" s="5" t="inlineStr">
        <is>
          <t>db</t>
        </is>
      </c>
      <c r="D9" s="7" t="n">
        <v>35600</v>
      </c>
      <c r="E9" s="7" t="s">
        <f>B9*D9</f>
      </c>
      <c r="F9" s="8" t="s">
        <f>HYPERLINK("https://peempee.com/out.php?url=https://www.vbshop.hu/otthon-dekor/gyertyatartok-mecsestartok/villeroy-and-boch-manufacture-rock-home-viharlampa-26-9cm-1042898375","Tovább a boltba (vbhu)")</f>
      </c>
    </row>
    <row collapsed="" customFormat="false" customHeight="" hidden="" ht="12.1" outlineLevel="0" r="10">
      <c r="A10" s="5" t="inlineStr">
        <is>
          <t>Villeroy &amp; Boch | V&amp;B Manufacture Rock Home viharlámpa 20cm</t>
        </is>
      </c>
      <c r="B10" s="6" t="n">
        <v>1</v>
      </c>
      <c r="C10" s="5" t="inlineStr">
        <is>
          <t>db</t>
        </is>
      </c>
      <c r="D10" s="7" t="n">
        <v>23700</v>
      </c>
      <c r="E10" s="7" t="s">
        <f>B10*D10</f>
      </c>
      <c r="F10" s="8" t="s">
        <f>HYPERLINK("https://peempee.com/out.php?url=https://www.vbshop.hu/otthon-dekor/gyertyatartok-mecsestartok/villeroy-and-boch-manufacture-rock-home-viharlampa-20cm-1042898374","Tovább a boltba (vbhu)")</f>
      </c>
    </row>
    <row collapsed="" customFormat="false" customHeight="" hidden="" ht="12.1" outlineLevel="0" r="11">
      <c r="A11" s="5" t="inlineStr">
        <is>
          <t>Villeroy &amp; Boch | V&amp;B Manufacture Rock Home mécsestartó 13,9cm</t>
        </is>
      </c>
      <c r="B11" s="6" t="n">
        <v>1</v>
      </c>
      <c r="C11" s="5" t="inlineStr">
        <is>
          <t>db</t>
        </is>
      </c>
      <c r="D11" s="7" t="n">
        <v>13800</v>
      </c>
      <c r="E11" s="7" t="s">
        <f>B11*D11</f>
      </c>
      <c r="F11" s="8" t="s">
        <f>HYPERLINK("https://peempee.com/out.php?url=https://www.vbshop.hu/otthon-dekor/gyertyatartok-mecsestartok/villeroy-and-boch-manufacture-rock-home-viharlampa-13-9cm-1042898373","Tovább a boltba (vbhu)")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2026-05-08T12:32:54.00Z</dcterms:created>
  <dc:title/>
  <dc:subject/>
  <dc:creator>peempee.com</dc:creator>
  <dc:description/>
  <cp:revision>0</cp:revision>
</cp:coreProperties>
</file>