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Szintetika Ferdinand sötétítő függöny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HYPERLINK("https://peempee.com/out.php?url=https://szintetika.hu/hu/ferdinand-39-asvanyzold-300cm_01020020931","Tovább a boltba (szintetika.hu)")</f>
      </c>
    </row>
    <row collapsed="" customFormat="false" customHeight="" hidden="" ht="12.1" outlineLevel="0" r="3">
      <c r="A3" s="5" t="inlineStr">
        <is>
          <t>Eglo mennyezeti spot lámpa</t>
        </is>
      </c>
      <c r="B3" s="6" t="n">
        <v>1</v>
      </c>
      <c r="C3" s="5" t="inlineStr">
        <is>
          <t>db</t>
        </is>
      </c>
      <c r="D3" s="7" t="n">
        <v>9990</v>
      </c>
      <c r="E3" s="7" t="s">
        <f>B3*D3</f>
      </c>
      <c r="F3" s="8" t="s">
        <f>HYPERLINK("https://peempee.com/out.php?url=https://daniella.hu/eglo-99514-valcasotto-mennyezeti-spot-lampa-fekete-1xgu10-ip20-id-egl99514","Tovább a boltba (daniella.hu)")</f>
      </c>
    </row>
    <row collapsed="" customFormat="false" customHeight="" hidden="" ht="12.1" outlineLevel="0" r="4">
      <c r="A4" s="5" t="inlineStr">
        <is>
          <t>Nordic Home korall szőnyeg</t>
        </is>
      </c>
      <c r="B4" s="6" t="n">
        <v>1</v>
      </c>
      <c r="C4" s="5" t="inlineStr">
        <is>
          <t>db</t>
        </is>
      </c>
      <c r="D4" s="7" t="n">
        <v>34952</v>
      </c>
      <c r="E4" s="7" t="s">
        <f>B4*D4</f>
      </c>
      <c r="F4" s="8" t="s">
        <f>HYPERLINK("https://peempee.com/out.php?url=https://nordichome.hu/barna-kezzel-szott-pamut-szonyeg-300x200-cm-2870","Tovább a boltba (nordichome.hu)")</f>
      </c>
    </row>
    <row collapsed="" customFormat="false" customHeight="" hidden="" ht="12.1" outlineLevel="0" r="5">
      <c r="A5" s="5" t="inlineStr">
        <is>
          <t>Nordic Home fehér kecskebőr párna</t>
        </is>
      </c>
      <c r="B5" s="6" t="n">
        <v>1</v>
      </c>
      <c r="C5" s="5" t="inlineStr">
        <is>
          <t>db</t>
        </is>
      </c>
      <c r="D5" s="7" t="n">
        <v>32390</v>
      </c>
      <c r="E5" s="7" t="s">
        <f>B5*D5</f>
      </c>
      <c r="F5" s="8" t="s">
        <f>HYPERLINK("https://peempee.com/out.php?url=https://nordichome.hu/vilagosbarna-baranybor-uloparna-40x40-cm-595","Tovább a boltba (nordichome.hu)")</f>
      </c>
    </row>
    <row collapsed="" customFormat="false" customHeight="" hidden="" ht="12.1" outlineLevel="0" r="6">
      <c r="A6" s="5" t="inlineStr">
        <is>
          <t>Szintetika Mira fényáteresztő függöny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HYPERLINK("https://peempee.com/out.php?url=https://szintetika.hu/hu/mira_01010020132","Tovább a boltba (szintetika.hu)")</f>
      </c>
    </row>
    <row collapsed="" customFormat="false" customHeight="" hidden="" ht="12.1" outlineLevel="0" r="7">
      <c r="A7" s="5" t="inlineStr">
        <is>
          <t>Natuzzi Deep szófa</t>
        </is>
      </c>
      <c r="B7" s="6" t="n">
        <v>1</v>
      </c>
      <c r="C7" s="5" t="inlineStr">
        <is>
          <t>db</t>
        </is>
      </c>
      <c r="D7" s="7" t="n">
        <v>2094000</v>
      </c>
      <c r="E7" s="7" t="s">
        <f>B7*D7</f>
      </c>
      <c r="F7" s="8" t="s">
        <f>HYPERLINK("https://peempee.com/out.php?url=https://www.natuzzi.com/hu/en/shop/natuzzi-italia/na-sofas-sectionals-sectionals/deep-three-seater-sofa-with-cozy-end-fabric-dove-3206xc0013001","Tovább a boltba (natuzzi.com)")</f>
      </c>
    </row>
    <row collapsed="" customFormat="false" customHeight="" hidden="" ht="12.1" outlineLevel="0" r="8">
      <c r="A8" s="5" t="inlineStr">
        <is>
          <t>Natuzzi Ding Dong asztali lámpa</t>
        </is>
      </c>
      <c r="B8" s="6" t="n">
        <v>1</v>
      </c>
      <c r="C8" s="5" t="inlineStr">
        <is>
          <t>db</t>
        </is>
      </c>
      <c r="D8" s="7" t="n">
        <v>376900</v>
      </c>
      <c r="E8" s="7" t="s">
        <f>B8*D8</f>
      </c>
      <c r="F8" s="8" t="s">
        <f>HYPERLINK("https://peempee.com/out.php?url=https://www.natuzzi.com/hu/en/shop/natuzzi-italia/na-lighting-floor-lamps/ding-dong-pendant-lamp-l512050","Tovább a boltba (natuzzi.com)")</f>
      </c>
    </row>
    <row collapsed="" customFormat="false" customHeight="" hidden="" ht="12.1" outlineLevel="0" r="9">
      <c r="A9" s="5" t="inlineStr">
        <is>
          <t>Natuzzi Ding Dong függeszték</t>
        </is>
      </c>
      <c r="B9" s="6" t="n">
        <v>1</v>
      </c>
      <c r="C9" s="5" t="inlineStr">
        <is>
          <t>db</t>
        </is>
      </c>
      <c r="D9" s="7" t="n">
        <v>498900</v>
      </c>
      <c r="E9" s="7" t="s">
        <f>B9*D9</f>
      </c>
      <c r="F9" s="8" t="s">
        <f>HYPERLINK("https://peempee.com/out.php?url=https://www.natuzzi.com/hu/en/shop/natuzzi-italia/na-lighting-floor-lamps/ding-dong-pendant-lamp-l512050","Tovább a boltba (natuzzi.com)")</f>
      </c>
    </row>
    <row collapsed="" customFormat="false" customHeight="" hidden="" ht="12.1" outlineLevel="0" r="10">
      <c r="A10" s="5" t="inlineStr">
        <is>
          <t>Natuzzi Wally fotel</t>
        </is>
      </c>
      <c r="B10" s="6" t="n">
        <v>1</v>
      </c>
      <c r="C10" s="5" t="inlineStr">
        <is>
          <t>db</t>
        </is>
      </c>
      <c r="D10" s="7" t="n">
        <v>408000</v>
      </c>
      <c r="E10" s="7" t="s">
        <f>B10*D10</f>
      </c>
      <c r="F10" s="8" t="s">
        <f>HYPERLINK("https://peempee.com/out.php?url=https://www.natuzzi.com/hu/en/shop/natuzzi-editions/of-armchairs-recliners-armchairs/wally-armchair-fabric-white-c195xf0046001","Tovább a boltba (natuzzi.com)")</f>
      </c>
    </row>
    <row collapsed="" customFormat="false" customHeight="" hidden="" ht="12.1" outlineLevel="0" r="11">
      <c r="A11" s="5" t="inlineStr">
        <is>
          <t>Natuzzi Ding Dong állólámpa</t>
        </is>
      </c>
      <c r="B11" s="6" t="n">
        <v>1</v>
      </c>
      <c r="C11" s="5" t="inlineStr">
        <is>
          <t>db</t>
        </is>
      </c>
      <c r="D11" s="7" t="n">
        <v>716400</v>
      </c>
      <c r="E11" s="7" t="s">
        <f>B11*D11</f>
      </c>
      <c r="F11" s="8" t="s">
        <f>HYPERLINK("https://peempee.com/out.php?url=https://www.natuzzi.com/hu/en/shop/natuzzi-italia/na-lighting-floor-lamps/ding-dong-floor-lamp-l512020","Tovább a boltba (natuzzi.com)")</f>
      </c>
    </row>
    <row collapsed="" customFormat="false" customHeight="" hidden="" ht="12.1" outlineLevel="0" r="12">
      <c r="A12" s="5" t="inlineStr">
        <is>
          <t>Nordic Home modern puff</t>
        </is>
      </c>
      <c r="B12" s="6" t="n">
        <v>1</v>
      </c>
      <c r="C12" s="5" t="inlineStr">
        <is>
          <t>db</t>
        </is>
      </c>
      <c r="D12" s="7" t="n">
        <v>66190</v>
      </c>
      <c r="E12" s="7" t="s">
        <f>B12*D12</f>
      </c>
      <c r="F12" s="8" t="s">
        <f>HYPERLINK("https://peempee.com/out.php?url=https://nordichome.hu/modern-szurke-puff-70-cm-1855","Tovább a boltba (nordichome.hu)")</f>
      </c>
    </row>
    <row collapsed="" customFormat="false" customHeight="" hidden="" ht="12.1" outlineLevel="0" r="13">
      <c r="A13" s="5" t="inlineStr">
        <is>
          <t>Swiss Parkett Castle brown faparketta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HYPERLINK("https://peempee.com/out.php?url=https://www.swissparkett.hu/termek/pt-faparkettak/floor-diffusion-prestige-tolgyparketta/quebec2-faparketta/castle-brown-faparketta","Tovább a boltba (swissparkett.hu)")</f>
      </c>
    </row>
    <row collapsed="" customFormat="false" customHeight="" hidden="" ht="12.1" outlineLevel="0" r="14">
      <c r="A14" s="5" t="inlineStr">
        <is>
          <t>Natuzzi Octopus dohányzó asztal</t>
        </is>
      </c>
      <c r="B14" s="6" t="n">
        <v>1</v>
      </c>
      <c r="C14" s="5" t="inlineStr">
        <is>
          <t>db</t>
        </is>
      </c>
      <c r="D14" s="7" t="n">
        <v>201700</v>
      </c>
      <c r="E14" s="7" t="s">
        <f>B14*D14</f>
      </c>
      <c r="F14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15">
      <c r="A15" s="5" t="inlineStr">
        <is>
          <t>Nordic Home skandináv pamut szőnyeg</t>
        </is>
      </c>
      <c r="B15" s="6" t="n">
        <v>1</v>
      </c>
      <c r="C15" s="5" t="inlineStr">
        <is>
          <t>db</t>
        </is>
      </c>
      <c r="D15" s="7" t="n">
        <v>46792</v>
      </c>
      <c r="E15" s="7" t="s">
        <f>B15*D15</f>
      </c>
      <c r="F15" s="8" t="s">
        <f>HYPERLINK("https://peempee.com/out.php?url=https://nordichome.hu/natur-mintas-skandinav-pamut-szonyeg-180x120-cm-2287","Tovább a boltba (nordichome.hu)")</f>
      </c>
    </row>
    <row collapsed="" customFormat="false" customHeight="" hidden="" ht="12.1" outlineLevel="0" r="16">
      <c r="A16" s="5" t="inlineStr">
        <is>
          <t>Szintetika Ferdinand sötétítő függöny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HYPERLINK("https://peempee.com/out.php?url=https://szintetika.hu/hu/ferdinand-39-asvanyzold-300cm_01020020931","Tovább a boltba (szintetika.hu)")</f>
      </c>
    </row>
    <row collapsed="" customFormat="false" customHeight="" hidden="" ht="12.1" outlineLevel="0" r="17">
      <c r="A17" s="5" t="inlineStr">
        <is>
          <t>Nordic Home korall szőnyeg</t>
        </is>
      </c>
      <c r="B17" s="6" t="n">
        <v>1</v>
      </c>
      <c r="C17" s="5" t="inlineStr">
        <is>
          <t>db</t>
        </is>
      </c>
      <c r="D17" s="7" t="n">
        <v>34952</v>
      </c>
      <c r="E17" s="7" t="s">
        <f>B17*D17</f>
      </c>
      <c r="F17" s="8" t="s">
        <f>HYPERLINK("https://peempee.com/out.php?url=https://nordichome.hu/barna-kezzel-szott-pamut-szonyeg-300x200-cm-2870","Tovább a boltba (nordichome.hu)")</f>
      </c>
    </row>
    <row collapsed="" customFormat="false" customHeight="" hidden="" ht="12.1" outlineLevel="0" r="18">
      <c r="A18" s="5" t="inlineStr">
        <is>
          <t>Szintetika Mira fényáteresztő függöny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HYPERLINK("https://peempee.com/out.php?url=https://szintetika.hu/hu/mira_01010020132","Tovább a boltba (szintetika.hu)")</f>
      </c>
    </row>
    <row collapsed="" customFormat="false" customHeight="" hidden="" ht="12.1" outlineLevel="0" r="19">
      <c r="A19" s="5"/>
      <c r="B19" s="6"/>
      <c r="C19" s="5"/>
      <c r="D19" s="7"/>
      <c r="E19" s="9" t="s">
        <f>SUM(E2:E18)</f>
      </c>
      <c r="F19" s="5"/>
    </row>
    <row collapsed="" customFormat="false" customHeight="" hidden="" ht="12.1" outlineLevel="0" r="20">
      <c r="A20" s="8" t="s">
        <f>HYPERLINK("https://peempee.com","peempee.com")</f>
      </c>
      <c r="B20" s="6"/>
      <c r="C20" s="5"/>
      <c r="D20" s="7"/>
      <c r="E20" s="7"/>
      <c r="F2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2026-04-19T09:37:26.00Z</dcterms:created>
  <dc:title/>
  <dc:subject/>
  <dc:creator>peempee.com</dc:creator>
  <dc:description/>
  <cp:revision>0</cp:revision>
</cp:coreProperties>
</file>