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Nordic Home gumifa ülőke</t>
        </is>
      </c>
      <c r="B2" s="6" t="n">
        <v>1</v>
      </c>
      <c r="C2" s="5" t="inlineStr">
        <is>
          <t>db</t>
        </is>
      </c>
      <c r="D2" s="7" t="n">
        <v>12290</v>
      </c>
      <c r="E2" s="7" t="s">
        <f>B2*D2</f>
      </c>
      <c r="F2" s="8" t="s">
        <f>HYPERLINK("https://peempee.com/out.php?url=https://nordichome.hu/rusztikus-gumifa-uloke-2385?keyword=Barna","Tovább a boltba (nordichome.hu)")</f>
      </c>
    </row>
    <row collapsed="" customFormat="false" customHeight="" hidden="" ht="12.1" outlineLevel="0" r="3">
      <c r="A3" s="5" t="inlineStr">
        <is>
          <t>Nordic Home bambusz függőlámpa</t>
        </is>
      </c>
      <c r="B3" s="6" t="n">
        <v>1</v>
      </c>
      <c r="C3" s="5" t="inlineStr">
        <is>
          <t>db</t>
        </is>
      </c>
      <c r="D3" s="7" t="n">
        <v>69690</v>
      </c>
      <c r="E3" s="7" t="s">
        <f>B3*D3</f>
      </c>
      <c r="F3" s="8" t="s">
        <f>HYPERLINK("https://peempee.com/out.php?url=https://nordichome.hu/natur-bambusz-fuggo-lampa-30-cm-567","Tovább a boltba (nordichome.hu)")</f>
      </c>
    </row>
    <row collapsed="" customFormat="false" customHeight="" hidden="" ht="12.1" outlineLevel="0" r="4">
      <c r="A4" s="5" t="inlineStr">
        <is>
          <t>Nordic Home fekete-csíkos juta puff</t>
        </is>
      </c>
      <c r="B4" s="6" t="n">
        <v>1</v>
      </c>
      <c r="C4" s="5" t="inlineStr">
        <is>
          <t>db</t>
        </is>
      </c>
      <c r="D4" s="7" t="n">
        <v>55690</v>
      </c>
      <c r="E4" s="7" t="s">
        <f>B4*D4</f>
      </c>
      <c r="F4" s="8" t="s">
        <f>HYPERLINK("https://peempee.com/out.php?url=https://nordichome.hu/fekete-csikos-juta-puff-2400","Tovább a boltba (nordichome.hu)")</f>
      </c>
    </row>
    <row collapsed="" customFormat="false" customHeight="" hidden="" ht="12.1" outlineLevel="0" r="5">
      <c r="A5" s="5" t="inlineStr">
        <is>
          <t>Nordic Home sárga kocka puff</t>
        </is>
      </c>
      <c r="B5" s="6" t="n">
        <v>1</v>
      </c>
      <c r="C5" s="5" t="inlineStr">
        <is>
          <t>db</t>
        </is>
      </c>
      <c r="D5" s="7" t="n">
        <v>65090</v>
      </c>
      <c r="E5" s="7" t="s">
        <f>B5*D5</f>
      </c>
      <c r="F5" s="8" t="s">
        <f>HYPERLINK("https://peempee.com/out.php?url=https://nordichome.hu/sarga-kocka-puff-1450","Tovább a boltba (nordichome.hu)")</f>
      </c>
    </row>
    <row collapsed="" customFormat="false" customHeight="" hidden="" ht="12.1" outlineLevel="0" r="6">
      <c r="A6" s="5" t="inlineStr">
        <is>
          <t>Nordic Home modern sötétkék párna</t>
        </is>
      </c>
      <c r="B6" s="6" t="n">
        <v>1</v>
      </c>
      <c r="C6" s="5" t="inlineStr">
        <is>
          <t>db</t>
        </is>
      </c>
      <c r="D6" s="7" t="n">
        <v>25890</v>
      </c>
      <c r="E6" s="7" t="s">
        <f>B6*D6</f>
      </c>
      <c r="F6" s="8" t="s">
        <f>HYPERLINK("https://peempee.com/out.php?url=https://nordichome.hu/modern-sotetkek-parna-40x40-cm-2-db-1711","Tovább a boltba (nordichome.hu)")</f>
      </c>
    </row>
    <row collapsed="" customFormat="false" customHeight="" hidden="" ht="12.1" outlineLevel="0" r="7">
      <c r="A7" s="5" t="inlineStr">
        <is>
          <t>Nordic Home mustársárga kisasztal</t>
        </is>
      </c>
      <c r="B7" s="6" t="n">
        <v>1</v>
      </c>
      <c r="C7" s="5" t="inlineStr">
        <is>
          <t>db</t>
        </is>
      </c>
      <c r="D7" s="7" t="n">
        <v>84590</v>
      </c>
      <c r="E7" s="7" t="s">
        <f>B7*D7</f>
      </c>
      <c r="F7" s="8" t="s">
        <f>HYPERLINK("https://peempee.com/out.php?url=https://nordichome.hu/mustarsarga-kerek-fem-kisasztal-1510","Tovább a boltba (nordichome.hu)")</f>
      </c>
    </row>
    <row collapsed="" customFormat="false" customHeight="" hidden="" ht="12.1" outlineLevel="0" r="8">
      <c r="A8" s="5" t="inlineStr">
        <is>
          <t>Nordic Home bambusz kosár</t>
        </is>
      </c>
      <c r="B8" s="6" t="n">
        <v>1</v>
      </c>
      <c r="C8" s="5" t="inlineStr">
        <is>
          <t>db</t>
        </is>
      </c>
      <c r="D8" s="7" t="n">
        <v>48790</v>
      </c>
      <c r="E8" s="7" t="s">
        <f>B8*D8</f>
      </c>
      <c r="F8" s="8" t="s">
        <f>HYPERLINK("https://peempee.com/out.php?url=https://nordichome.hu/natur-es-fekete-bambusz-kosar-szett-3-db-1461","Tovább a boltba (nordichome.hu)")</f>
      </c>
    </row>
    <row collapsed="" customFormat="false" customHeight="" hidden="" ht="12.1" outlineLevel="0" r="9">
      <c r="A9" s="5" t="inlineStr">
        <is>
          <t>Natuzzi Silo váza</t>
        </is>
      </c>
      <c r="B9" s="6" t="n">
        <v>1</v>
      </c>
      <c r="C9" s="5" t="inlineStr">
        <is>
          <t>db</t>
        </is>
      </c>
      <c r="D9" s="7" t="n">
        <v>201700</v>
      </c>
      <c r="E9" s="7" t="s">
        <f>B9*D9</f>
      </c>
      <c r="F9" s="8" t="s">
        <f>HYPERLINK("https://peempee.com/out.php?url=https://www.natuzzi.com/hu/en/shop/natuzzi-italia/na-accessories-home-decor/silo-terracotta-vase-a14102x","Tovább a boltba (natuzzi.com)")</f>
      </c>
    </row>
    <row collapsed="" customFormat="false" customHeight="" hidden="" ht="12.1" outlineLevel="0" r="10">
      <c r="A10" s="5" t="inlineStr">
        <is>
          <t>Natuzzi Calcada szőnyeg</t>
        </is>
      </c>
      <c r="B10" s="6" t="n">
        <v>1</v>
      </c>
      <c r="C10" s="5" t="inlineStr">
        <is>
          <t>db</t>
        </is>
      </c>
      <c r="D10" s="7" t="n">
        <v>1402200</v>
      </c>
      <c r="E10" s="7" t="s">
        <f>B10*D10</f>
      </c>
      <c r="F10" s="8" t="s">
        <f>HYPERLINK("https://peempee.com/out.php?url=https://www.natuzzi.com/hu/en/shop/natuzzi-italia/na-rugs-rugs/calcada-rug-v840002xna","Tovább a boltba (natuzzi.com)")</f>
      </c>
    </row>
    <row collapsed="" customFormat="false" customHeight="" hidden="" ht="12.1" outlineLevel="0" r="11">
      <c r="A11" s="5" t="inlineStr">
        <is>
          <t>Natuzzi Adam szófa</t>
        </is>
      </c>
      <c r="B11" s="6" t="n">
        <v>1</v>
      </c>
      <c r="C11" s="5" t="inlineStr">
        <is>
          <t>db</t>
        </is>
      </c>
      <c r="D11" s="7" t="n">
        <v>5809000</v>
      </c>
      <c r="E11" s="7" t="s">
        <f>B11*D11</f>
      </c>
      <c r="F11" s="8" t="s">
        <f>HYPERLINK("https://peempee.com/out.php?url=https://www.natuzzi.com/hu/en/shop/natuzzi-italia/na-sofas-sectionals-sectionals/adam-modular-corner-sofa-with-open-end-leather-tan-3242xc3984001","Tovább a boltba (natuzzi.com)")</f>
      </c>
    </row>
    <row collapsed="" customFormat="false" customHeight="" hidden="" ht="12.1" outlineLevel="0" r="12">
      <c r="A12" s="5" t="inlineStr">
        <is>
          <t>Swiss Parkett amerikai dió svédpadló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HYPERLINK("https://peempee.com/out.php?url=https://www.swissparkett.hu/termek/pt-faparkettak/amerikai-dio-faparketta/amerikaidio-svedpadlo-030","Tovább a boltba (swissparkett.hu)")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2026-06-22T20:21:45.00Z</dcterms:created>
  <dc:title/>
  <dc:subject/>
  <dc:creator>peempee.com</dc:creator>
  <dc:description/>
  <cp:revision>0</cp:revision>
</cp:coreProperties>
</file>