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usztikus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Fürdőszobai polc</t>
        </is>
      </c>
      <c r="B2" s="6" t="n">
        <v>1</v>
      </c>
      <c r="C2" s="5" t="inlineStr">
        <is>
          <t>db</t>
        </is>
      </c>
      <c r="D2" s="7" t="n">
        <v>5091</v>
      </c>
      <c r="E2" s="7" t="s">
        <f>B2*D2</f>
      </c>
      <c r="F2" s="8" t="s">
        <f>HYPERLINK("https://peempee.com/out.php?url=https://www.bonami.hu/p/origin-lava-fekete-furdoszobai-polc-metaltex","Tovább a boltba (bonami.hu)")</f>
      </c>
    </row>
    <row collapsed="" customFormat="false" customHeight="" hidden="" ht="12.1" outlineLevel="0" r="3">
      <c r="A3" s="5" t="inlineStr">
        <is>
          <t>Pamut törölköző</t>
        </is>
      </c>
      <c r="B3" s="6" t="n">
        <v>1</v>
      </c>
      <c r="C3" s="5" t="inlineStr">
        <is>
          <t>db</t>
        </is>
      </c>
      <c r="D3" s="7" t="n">
        <v>13990</v>
      </c>
      <c r="E3" s="7" t="s">
        <f>B3*D3</f>
      </c>
      <c r="F3" s="8" t="s">
        <f>HYPERLINK("https://peempee.com/out.php?url=https://www.paplanshop.hu/amari-100-pamut-torolkozo-6-db-os-szett-2-db-70140-cm-4-db-50100-cm-lime-2789","Tovább a boltba (paplanhu)")</f>
      </c>
    </row>
    <row collapsed="" customFormat="false" customHeight="" hidden="" ht="12.1" outlineLevel="0" r="4">
      <c r="A4" s="5" t="inlineStr">
        <is>
          <t>Csempe</t>
        </is>
      </c>
      <c r="B4" s="6" t="n">
        <v>1</v>
      </c>
      <c r="C4" s="5" t="inlineStr">
        <is>
          <t>db</t>
        </is>
      </c>
      <c r="D4" s="7" t="n">
        <v>8990</v>
      </c>
      <c r="E4" s="7" t="s">
        <f>B4*D4</f>
      </c>
      <c r="F4" s="8" t="s">
        <f>HYPERLINK("https://peempee.com/out.php?url=https://burkolatbolt.com/termek/kismeretu-fali-csempek/metro-csempe/metro-jellegu-csempe-ribesalbes-liso-blanco-brillo-10-x-20-cm/","Tovább a boltba (burkolatbolt.com)")</f>
      </c>
    </row>
    <row collapsed="" customFormat="false" customHeight="" hidden="" ht="12.1" outlineLevel="0" r="5">
      <c r="A5" s="5" t="inlineStr">
        <is>
          <t>Kádkilépő</t>
        </is>
      </c>
      <c r="B5" s="6" t="n">
        <v>1</v>
      </c>
      <c r="C5" s="5" t="inlineStr">
        <is>
          <t>db</t>
        </is>
      </c>
      <c r="D5" s="7" t="n">
        <v>7990</v>
      </c>
      <c r="E5" s="7" t="s">
        <f>B5*D5</f>
      </c>
      <c r="F5" s="8" t="s">
        <f>HYPERLINK("https://peempee.com/out.php?url=https://butlers.hu/lakberendezes/furdoszobai-kiegeszitok/big-bamboo-kadkilepo-50x80cm","Tovább a boltba (butlers.hu)")</f>
      </c>
    </row>
    <row collapsed="" customFormat="false" customHeight="" hidden="" ht="12.1" outlineLevel="0" r="6">
      <c r="A6" s="5" t="inlineStr">
        <is>
          <t>Fali polc</t>
        </is>
      </c>
      <c r="B6" s="6" t="n">
        <v>1</v>
      </c>
      <c r="C6" s="5" t="inlineStr">
        <is>
          <t>db</t>
        </is>
      </c>
      <c r="D6" s="7" t="n">
        <v>12016</v>
      </c>
      <c r="E6" s="7" t="s">
        <f>B6*D6</f>
      </c>
      <c r="F6" s="8" t="s">
        <f>HYPERLINK("https://peempee.com/out.php?url=https://hu.banggood.com/2PCS-Wall-Shelf-Floating-Wood-Storage-Shelf-Rack-Storage-Kitchen-Bathroom-p-1587239.html?akmClientCountry=HU&amp;cur_warehouse=CZ&amp;ID=6157193","Tovább a boltba (hu.banggood.com)")</f>
      </c>
    </row>
    <row collapsed="" customFormat="false" customHeight="" hidden="" ht="12.1" outlineLevel="0" r="7">
      <c r="A7" s="5" t="inlineStr">
        <is>
          <t>Fali lámpa</t>
        </is>
      </c>
      <c r="B7" s="6" t="n">
        <v>1</v>
      </c>
      <c r="C7" s="5" t="inlineStr">
        <is>
          <t>db</t>
        </is>
      </c>
      <c r="D7" s="7" t="n">
        <v>27050</v>
      </c>
      <c r="E7" s="7" t="s">
        <f>B7*D7</f>
      </c>
      <c r="F7" s="8" t="s">
        <f>HYPERLINK("https://peempee.com/out.php?url=https://lampak.hu/mardblojd-104636-fali-lampa-ekelund-1xe27-40w-230v-fekete/","Tovább a boltba (lampak.hu)")</f>
      </c>
    </row>
    <row collapsed="" customFormat="false" customHeight="" hidden="" ht="12.1" outlineLevel="0" r="8">
      <c r="A8" s="5" t="inlineStr">
        <is>
          <t>Fürdőszoba bútor</t>
        </is>
      </c>
      <c r="B8" s="6" t="n">
        <v>1</v>
      </c>
      <c r="C8" s="5" t="inlineStr">
        <is>
          <t>db</t>
        </is>
      </c>
      <c r="D8" s="7" t="n">
        <v>456000</v>
      </c>
      <c r="E8" s="7" t="s">
        <f>B8*D8</f>
      </c>
      <c r="F8" s="8" t="s">
        <f>HYPERLINK("https://peempee.com/out.php?url=https://heidibutor.hu/hu/fuerdoszoba-butorok/1320-provance-furdoszoba-szekreny-tukorrel.html","Tovább a boltba (heidibutor.hu)")</f>
      </c>
    </row>
    <row collapsed="" customFormat="false" customHeight="" hidden="" ht="12.1" outlineLevel="0" r="9">
      <c r="A9" s="5" t="inlineStr">
        <is>
          <t>Mosdó</t>
        </is>
      </c>
      <c r="B9" s="6" t="n">
        <v>1</v>
      </c>
      <c r="C9" s="5" t="inlineStr">
        <is>
          <t>db</t>
        </is>
      </c>
      <c r="D9" s="7" t="n">
        <v>18990</v>
      </c>
      <c r="E9" s="7" t="s">
        <f>B9*D9</f>
      </c>
      <c r="F9" s="8" t="s">
        <f>HYPERLINK("https://peempee.com/out.php?url=https://geminiduo.hu/kerra-kr179-kr-179-keramia-design-mosdo-46x46-cm","Tovább a boltba (geminiduo.hu)")</f>
      </c>
    </row>
    <row collapsed="" customFormat="false" customHeight="" hidden="" ht="12.1" outlineLevel="0" r="10">
      <c r="A10" s="5" t="inlineStr">
        <is>
          <t>Kádtöltő csaptelep</t>
        </is>
      </c>
      <c r="B10" s="6" t="n">
        <v>1</v>
      </c>
      <c r="C10" s="5" t="inlineStr">
        <is>
          <t>db</t>
        </is>
      </c>
      <c r="D10" s="7" t="n">
        <v>9800000</v>
      </c>
      <c r="E10" s="7" t="s">
        <f>B10*D10</f>
      </c>
      <c r="F10" s="8" t="s">
        <f>HYPERLINK("https://peempee.com/out.php?url=https://csapkiraly.com/csaptelep/kadperemre-szerelheto-csaptelep/teka-formentera-also-bekotesu-kadtolto-csaptelep-621520200","Tovább a boltba (csapkiraly.com)")</f>
      </c>
    </row>
    <row collapsed="" customFormat="false" customHeight="" hidden="" ht="12.1" outlineLevel="0" r="11">
      <c r="A11" s="5" t="inlineStr">
        <is>
          <t>Fürdőkád</t>
        </is>
      </c>
      <c r="B11" s="6" t="n">
        <v>1</v>
      </c>
      <c r="C11" s="5" t="inlineStr">
        <is>
          <t>db</t>
        </is>
      </c>
      <c r="D11" s="7" t="n">
        <v>309990</v>
      </c>
      <c r="E11" s="7" t="s">
        <f>B11*D11</f>
      </c>
      <c r="F11" s="8" t="s">
        <f>HYPERLINK("https://peempee.com/out.php?url=https://www.beliani.hu/klasszikus-stilusu-furdokad-150-cm-nevis.html","Tovább a boltba (beliani.hu)")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2026-05-31T13:54:39.00Z</dcterms:created>
  <dc:title/>
  <dc:subject/>
  <dc:creator>peempee.com</dc:creator>
  <dc:description/>
  <cp:revision>0</cp:revision>
</cp:coreProperties>
</file>