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fekete bársony párna 40x40 cm 2 db - House Nordic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HYPERLINK("https://peempee.com/out.php?url=https://nordichome.hu/elegans-fekete-barsony-parna-40x40-cm-2-db-1715","Tovább a boltba (nordichome.hu)")</f>
      </c>
    </row>
    <row collapsed="" customFormat="false" customHeight="" hidden="" ht="12.1" outlineLevel="0" r="3">
      <c r="A3" s="5" t="inlineStr">
        <is>
          <t>Elegáns sötétszürke bársony párna 40x40 cm 2 db - House Nordic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HYPERLINK("https://peempee.com/out.php?url=https://nordichome.hu/elegans-sotetszurke-barsony-parna-40x40-cm-2-db-1716","Tovább a boltba (nordichome.hu)")</f>
      </c>
    </row>
    <row collapsed="" customFormat="false" customHeight="" hidden="" ht="12.1" outlineLevel="0" r="4">
      <c r="A4" s="5" t="inlineStr">
        <is>
          <t>Elegáns sárga bársony párna 40x40 cm 2 db - House Nordic</t>
        </is>
      </c>
      <c r="B4" s="6" t="n">
        <v>1</v>
      </c>
      <c r="C4" s="5" t="inlineStr">
        <is>
          <t>db</t>
        </is>
      </c>
      <c r="D4" s="7" t="n">
        <v>25890</v>
      </c>
      <c r="E4" s="7" t="s">
        <f>B4*D4</f>
      </c>
      <c r="F4" s="8" t="s">
        <f>HYPERLINK("https://peempee.com/out.php?url=https://nordichome.hu/elegans-sarga-barsony-parna-40x40-cm-2-db-1713","Tovább a boltba (nordichome.hu)")</f>
      </c>
    </row>
    <row collapsed="" customFormat="false" customHeight="" hidden="" ht="12.1" outlineLevel="0" r="5">
      <c r="A5" s="5" t="inlineStr">
        <is>
          <t>ENDON Fynn álló lámpa</t>
        </is>
      </c>
      <c r="B5" s="6" t="n">
        <v>1</v>
      </c>
      <c r="C5" s="5" t="inlineStr">
        <is>
          <t>db</t>
        </is>
      </c>
      <c r="D5" s="7" t="n">
        <v>147980</v>
      </c>
      <c r="E5" s="7" t="s">
        <f>B5*D5</f>
      </c>
      <c r="F5" s="8" t="s">
        <f>HYPERLINK("https://peempee.com/out.php?url=https://lampacenter.hu/allolampak/23744-endon-fynn-allo-lampa.html","Tovább a boltba (lampacenter.hu)")</f>
      </c>
    </row>
    <row collapsed="" customFormat="false" customHeight="" hidden="" ht="12.1" outlineLevel="0" r="6">
      <c r="A6" s="5" t="inlineStr">
        <is>
          <t>ENDON Versa mennyezeti lámpa</t>
        </is>
      </c>
      <c r="B6" s="6" t="n">
        <v>1</v>
      </c>
      <c r="C6" s="5" t="inlineStr">
        <is>
          <t>db</t>
        </is>
      </c>
      <c r="D6" s="7" t="n">
        <v>115630</v>
      </c>
      <c r="E6" s="7" t="s">
        <f>B6*D6</f>
      </c>
      <c r="F6" s="8" t="s">
        <f>HYPERLINK("https://peempee.com/out.php?url=https://lampacenter.hu/mennyezeti-lampak/23732-endon-versa-mennyezeti-lampa.html","Tovább a boltba (lampacenter.hu)")</f>
      </c>
    </row>
    <row collapsed="" customFormat="false" customHeight="" hidden="" ht="12.1" outlineLevel="0" r="7">
      <c r="A7" s="5" t="inlineStr">
        <is>
          <t>Maxlight ORGANIC Mennyezeti lámpa króm</t>
        </is>
      </c>
      <c r="B7" s="6" t="n">
        <v>1</v>
      </c>
      <c r="C7" s="5" t="inlineStr">
        <is>
          <t>db</t>
        </is>
      </c>
      <c r="D7" s="7" t="n">
        <v>210530</v>
      </c>
      <c r="E7" s="7" t="s">
        <f>B7*D7</f>
      </c>
      <c r="F7" s="8" t="s">
        <f>HYPERLINK("https://peempee.com/out.php?url=https://lampacenter.hu/mennyezeti-lampak/16627-maxlight-organic-mennyezeti-lampa-krom.html","Tovább a boltba (lampacenter.hu)")</f>
      </c>
    </row>
    <row collapsed="" customFormat="false" customHeight="" hidden="" ht="12.1" outlineLevel="0" r="8">
      <c r="A8" s="5" t="inlineStr">
        <is>
          <t>ENDON Imperial Mennyezeti lámpa fém|üveg króm hatású lemez,áttetsző üveg  buborékok</t>
        </is>
      </c>
      <c r="B8" s="6" t="n">
        <v>1</v>
      </c>
      <c r="C8" s="5" t="inlineStr">
        <is>
          <t>db</t>
        </is>
      </c>
      <c r="D8" s="7" t="n">
        <v>145920</v>
      </c>
      <c r="E8" s="7" t="s">
        <f>B8*D8</f>
      </c>
      <c r="F8" s="8" t="s">
        <f>HYPERLINK("https://peempee.com/out.php?url=https://lampacenter.hu/nappali-lampa/15479-endon-imperial-mennyezeti-lampa-femuveg-krom-hatasu-lemezattetszo-uveg-buborekok.html","Tovább a boltba (lampacenter.hu)")</f>
      </c>
    </row>
    <row collapsed="" customFormat="false" customHeight="" hidden="" ht="12.1" outlineLevel="0" r="9">
      <c r="A9" s="5" t="inlineStr">
        <is>
          <t>Teano tömörfa faliszekrény - 155185</t>
        </is>
      </c>
      <c r="B9" s="6" t="n">
        <v>1</v>
      </c>
      <c r="C9" s="5" t="inlineStr">
        <is>
          <t>db</t>
        </is>
      </c>
      <c r="D9" s="7" t="n">
        <v>208108</v>
      </c>
      <c r="E9" s="7" t="s">
        <f>B9*D9</f>
      </c>
      <c r="F9" s="8" t="s">
        <f>HYPERLINK("https://peempee.com/out.php?url=https://fabutorwebaruhaz.hu/termek/teano-155185/","Tovább a boltba (fabutorwebaruhaz.hu)")</f>
      </c>
    </row>
    <row collapsed="" customFormat="false" customHeight="" hidden="" ht="12.1" outlineLevel="0" r="10">
      <c r="A10" s="5" t="inlineStr">
        <is>
          <t>Teano tömörfa TV szekrény - 151202</t>
        </is>
      </c>
      <c r="B10" s="6" t="n">
        <v>1</v>
      </c>
      <c r="C10" s="5" t="inlineStr">
        <is>
          <t>db</t>
        </is>
      </c>
      <c r="D10" s="7" t="n">
        <v>433558</v>
      </c>
      <c r="E10" s="7" t="s">
        <f>B10*D10</f>
      </c>
      <c r="F10" s="8" t="s">
        <f>HYPERLINK("https://peempee.com/out.php?url=https://fabutorwebaruhaz.hu/termek/teano-151202/","Tovább a boltba (fabutorwebaruhaz.hu)")</f>
      </c>
    </row>
    <row collapsed="" customFormat="false" customHeight="" hidden="" ht="12.1" outlineLevel="0" r="11">
      <c r="A11" s="5" t="inlineStr">
        <is>
          <t>Maxlight MOONLIGHT Asztali lámpa króm</t>
        </is>
      </c>
      <c r="B11" s="6" t="n">
        <v>1</v>
      </c>
      <c r="C11" s="5" t="inlineStr">
        <is>
          <t>db</t>
        </is>
      </c>
      <c r="D11" s="7" t="n">
        <v>65720</v>
      </c>
      <c r="E11" s="7" t="s">
        <f>B11*D11</f>
      </c>
      <c r="F11" s="8" t="s">
        <f>HYPERLINK("https://peempee.com/out.php?url=https://lampacenter.hu/asztali-lampak/16598-maxlight-moonlight-asztali-lampa-krom.html","Tovább a boltba (lampacenter.hu)")</f>
      </c>
    </row>
    <row collapsed="" customFormat="false" customHeight="" hidden="" ht="12.1" outlineLevel="0" r="12">
      <c r="A12" s="5" t="inlineStr">
        <is>
          <t>Teano tömörfa faliszekrény - 155235</t>
        </is>
      </c>
      <c r="B12" s="6" t="n">
        <v>1</v>
      </c>
      <c r="C12" s="5" t="inlineStr">
        <is>
          <t>db</t>
        </is>
      </c>
      <c r="D12" s="7" t="n">
        <v>298822</v>
      </c>
      <c r="E12" s="7" t="s">
        <f>B12*D12</f>
      </c>
      <c r="F12" s="8" t="s">
        <f>HYPERLINK("https://peempee.com/out.php?url=https://fabutorwebaruhaz.hu/termek/teano-155235/","Tovább a boltba (fabutorwebaruhaz.hu)")</f>
      </c>
    </row>
    <row collapsed="" customFormat="false" customHeight="" hidden="" ht="12.1" outlineLevel="0" r="13">
      <c r="A13" s="5" t="inlineStr">
        <is>
          <t>Q Szőnyeg QSZ078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HYPERLINK("https://peempee.com/out.php?url=https://queenhometextil.com/termek/qsz078/","Tovább a boltba (queenhometextil.com)")</f>
      </c>
    </row>
    <row collapsed="" customFormat="false" customHeight="" hidden="" ht="12.1" outlineLevel="0" r="14">
      <c r="A14" s="5" t="inlineStr">
        <is>
          <t>Q Szőnyeg QSZ107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HYPERLINK("https://peempee.com/out.php?url=https://queenhometextil.com/termek/qsz107/","Tovább a boltba (queenhometextil.com)")</f>
      </c>
    </row>
    <row collapsed="" customFormat="false" customHeight="" hidden="" ht="12.1" outlineLevel="0" r="15">
      <c r="A15" s="5" t="inlineStr">
        <is>
          <t>BLUE KOMPANY B PINEL J88 függöny bútorszövet | Queen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HYPERLINK("https://peempee.com/out.php?url=https://queenhometextil.com/termek/b-pinel-j88/","Tovább a boltba (queenhometextil.com)")</f>
      </c>
    </row>
    <row collapsed="" customFormat="false" customHeight="" hidden="" ht="12.1" outlineLevel="0" r="16">
      <c r="A16" s="5" t="inlineStr">
        <is>
          <t>BLUE KOMPANY B COCO 6 függöny bútorszövet | Queen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HYPERLINK("https://peempee.com/out.php?url=https://queenhometextil.com/termek/b-coco-6/","Tovább a boltba (queenhometextil.com)")</f>
      </c>
    </row>
    <row collapsed="" customFormat="false" customHeight="" hidden="" ht="12.1" outlineLevel="0" r="17">
      <c r="A17" s="5" t="inlineStr">
        <is>
          <t>Eleganza</t>
        </is>
      </c>
      <c r="B17" s="6" t="n">
        <v>1</v>
      </c>
      <c r="C17" s="5" t="inlineStr">
        <is>
          <t>db</t>
        </is>
      </c>
      <c r="D17" s="7" t="n">
        <v>619000</v>
      </c>
      <c r="E17" s="7" t="s">
        <f>B17*D17</f>
      </c>
      <c r="F17" s="8" t="s">
        <f>HYPERLINK("https://peempee.com/out.php?url=https://www.natuzzi.com/hu/en/shop/natuzzi-editions/of-sofas-sectionals-sofa/eleganza-two-seater-sofa-fabric-light-green-c021xf0006001","Tovább a boltba (natuzzi.com)")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