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Botanic</t>
        </is>
      </c>
      <c r="B2" s="6" t="n">
        <v>1</v>
      </c>
      <c r="C2" s="5" t="inlineStr">
        <is>
          <t>db</t>
        </is>
      </c>
      <c r="D2" s="7" t="n">
        <v>1630000</v>
      </c>
      <c r="E2" s="7" t="s">
        <f>B2*D2</f>
      </c>
      <c r="F2" s="8" t="s">
        <f>HYPERLINK("https://peempee.com/out.php?url=https://www.natuzzi.com/hu/en/shop/natuzzi-italia/na-sofas-sectionals-sofa/botanic-three-seater-sofa-leather-grey-3185xf0009001","Tovább a boltba (natuzzi.com)")</f>
      </c>
    </row>
    <row collapsed="" customFormat="false" customHeight="" hidden="" ht="12.1" outlineLevel="0" r="3">
      <c r="A3" s="5" t="inlineStr">
        <is>
          <t>Natuzzi Dove</t>
        </is>
      </c>
      <c r="B3" s="6" t="n">
        <v>1</v>
      </c>
      <c r="C3" s="5" t="inlineStr">
        <is>
          <t>db</t>
        </is>
      </c>
      <c r="D3" s="7" t="n">
        <v>2192000</v>
      </c>
      <c r="E3" s="7" t="s">
        <f>B3*D3</f>
      </c>
      <c r="F3" s="8" t="s">
        <f>HYPERLINK("https://peempee.com/out.php?url=https://www.natuzzi.com/hu/en/shop/natuzzi-italia/na-armchairs-recliners-armchairs/dove-chaise-longue-fabric-orange-3151xf0084001","Tovább a boltba (natuzzi.com)")</f>
      </c>
    </row>
    <row collapsed="" customFormat="false" customHeight="" hidden="" ht="12.1" outlineLevel="0" r="4">
      <c r="A4" s="5" t="inlineStr">
        <is>
          <t>Natuzzi Orfeo</t>
        </is>
      </c>
      <c r="B4" s="6" t="n">
        <v>1</v>
      </c>
      <c r="C4" s="5" t="inlineStr">
        <is>
          <t>db</t>
        </is>
      </c>
      <c r="D4" s="7" t="n">
        <v>2271100</v>
      </c>
      <c r="E4" s="7" t="s">
        <f>B4*D4</f>
      </c>
      <c r="F4" s="8" t="s">
        <f>HYPERLINK("https://peempee.com/out.php?url=https://www.natuzzi.com/hu/en/shop/natuzzi-italia/na-sideboards-storage-cabinet/orfeo-cabinet-t17302x","Tovább a boltba (natuzzi.com)")</f>
      </c>
    </row>
    <row collapsed="" customFormat="false" customHeight="" hidden="" ht="12.1" outlineLevel="0" r="5">
      <c r="A5" s="5" t="inlineStr">
        <is>
          <t>Natuzzi Skyline</t>
        </is>
      </c>
      <c r="B5" s="6" t="n">
        <v>1</v>
      </c>
      <c r="C5" s="5" t="inlineStr">
        <is>
          <t>db</t>
        </is>
      </c>
      <c r="D5" s="7" t="n">
        <v>887600</v>
      </c>
      <c r="E5" s="7" t="s">
        <f>B5*D5</f>
      </c>
      <c r="F5" s="8" t="s">
        <f>HYPERLINK("https://peempee.com/out.php?url=https://www.natuzzi.com/hu/en/shop/natuzzi-italia/na-coffee-tables-consoles-central-tables/skyline-squared-coffee-table-e04301x","Tovább a boltba (natuzzi.com)")</f>
      </c>
    </row>
    <row collapsed="" customFormat="false" customHeight="" hidden="" ht="12.1" outlineLevel="0" r="6">
      <c r="A6" s="5" t="inlineStr">
        <is>
          <t>Natuzzi Dami</t>
        </is>
      </c>
      <c r="B6" s="6" t="n">
        <v>1</v>
      </c>
      <c r="C6" s="5" t="inlineStr">
        <is>
          <t>db</t>
        </is>
      </c>
      <c r="D6" s="7" t="n">
        <v>520500</v>
      </c>
      <c r="E6" s="7" t="s">
        <f>B6*D6</f>
      </c>
      <c r="F6" s="8" t="s">
        <f>HYPERLINK("https://peempee.com/out.php?url=https://www.natuzzi.com/hu/en/shop/natuzzi-italia/na-lighting-table-lamps/dami-pendant-lamp-l515020","Tovább a boltba (natuzzi.com)")</f>
      </c>
    </row>
    <row collapsed="" customFormat="false" customHeight="" hidden="" ht="12.1" outlineLevel="0" r="7">
      <c r="A7" s="5" t="inlineStr">
        <is>
          <t>Trio Filo Állólámpa matt fekete</t>
        </is>
      </c>
      <c r="B7" s="6" t="n">
        <v>1</v>
      </c>
      <c r="C7" s="5" t="inlineStr">
        <is>
          <t>db</t>
        </is>
      </c>
      <c r="D7" s="7" t="n">
        <v>73230</v>
      </c>
      <c r="E7" s="7" t="s">
        <f>B7*D7</f>
      </c>
      <c r="F7" s="8" t="s">
        <f>HYPERLINK("https://peempee.com/out.php?url=https://lampacenter.hu/nappali-lampa/28322-trio-filo-allolampa-matt-fekete.html","Tovább a boltba (lampacenter.hu)")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