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 mooad boar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fehér kecskebőr díszpárna</t>
        </is>
      </c>
      <c r="B2" s="6" t="n">
        <v>1</v>
      </c>
      <c r="C2" s="5" t="inlineStr">
        <is>
          <t>db</t>
        </is>
      </c>
      <c r="D2" s="7" t="n">
        <v>32390</v>
      </c>
      <c r="E2" s="7" t="s">
        <f>B2*D2</f>
      </c>
      <c r="F2" s="8" t="s">
        <f>HYPERLINK("https://peempee.com/out.php?url=https://nordichome.hu/","Tovább a boltba (nordichome.hu)")</f>
      </c>
    </row>
    <row collapsed="" customFormat="false" customHeight="" hidden="" ht="12.1" outlineLevel="0" r="3">
      <c r="A3" s="5" t="inlineStr">
        <is>
          <t>Barna kerámia váza</t>
        </is>
      </c>
      <c r="B3" s="6" t="n">
        <v>1</v>
      </c>
      <c r="C3" s="5" t="inlineStr">
        <is>
          <t>db</t>
        </is>
      </c>
      <c r="D3" s="7" t="n">
        <v>23000</v>
      </c>
      <c r="E3" s="7" t="s">
        <f>B3*D3</f>
      </c>
      <c r="F3" s="8" t="s">
        <f>HYPERLINK("https://peempee.com/out.php?url=https://www.bonami.hu/p/male-feher-vaza-magassag-20-5-cm-pt-living","Tovább a boltba (bonami.hu)")</f>
      </c>
    </row>
    <row collapsed="" customFormat="false" customHeight="" hidden="" ht="12.1" outlineLevel="0" r="4">
      <c r="A4" s="5" t="inlineStr">
        <is>
          <t>Száj szobrocska</t>
        </is>
      </c>
      <c r="B4" s="6" t="n">
        <v>1</v>
      </c>
      <c r="C4" s="5" t="inlineStr">
        <is>
          <t>db</t>
        </is>
      </c>
      <c r="D4" s="7" t="n">
        <v>33000</v>
      </c>
      <c r="E4" s="7" t="s">
        <f>B4*D4</f>
      </c>
      <c r="F4" s="8" t="s">
        <f>HYPERLINK("https://peempee.com/out.php?url=https://www.farfetch.com/hu/shopping/women/seletti-memorabilia-mvsevm-mouth-item-17451081.aspx?storeid=13537","Tovább a boltba (farfetch.com)")</f>
      </c>
    </row>
    <row collapsed="" customFormat="false" customHeight="" hidden="" ht="12.1" outlineLevel="0" r="5">
      <c r="A5" s="5" t="inlineStr">
        <is>
          <t>Cseresznye ág</t>
        </is>
      </c>
      <c r="B5" s="6" t="n">
        <v>1</v>
      </c>
      <c r="C5" s="5" t="inlineStr">
        <is>
          <t>db</t>
        </is>
      </c>
      <c r="D5" s="7" t="n">
        <v>2330</v>
      </c>
      <c r="E5" s="7" t="s">
        <f>B5*D5</f>
      </c>
      <c r="F5" s="8" t="s">
        <f>HYPERLINK("https://peempee.com/out.php?url=https://www.ewalds.hu/termek/sotet-rozsaszin-mu-cseresznye-ag-90cm-430788490","Tovább a boltba (ewalds.hu)")</f>
      </c>
    </row>
    <row collapsed="" customFormat="false" customHeight="" hidden="" ht="12.1" outlineLevel="0" r="6">
      <c r="A6" s="5" t="inlineStr">
        <is>
          <t>Strucctollas asztali lámpa</t>
        </is>
      </c>
      <c r="B6" s="6" t="n">
        <v>1</v>
      </c>
      <c r="C6" s="5" t="inlineStr">
        <is>
          <t>db</t>
        </is>
      </c>
      <c r="D6" s="7" t="n">
        <v>732385</v>
      </c>
      <c r="E6" s="7" t="s">
        <f>B6*D6</f>
      </c>
      <c r="F6" s="8" t="s">
        <f>HYPERLINK("https://peempee.com/out.php?url=https://venettodesign.com/collections/lighting/products/palmera-luxury-feather-floor-table-lamp","Tovább a boltba (venettodesign.com)")</f>
      </c>
    </row>
    <row collapsed="" customFormat="false" customHeight="" hidden="" ht="12.1" outlineLevel="0" r="7">
      <c r="A7" s="5" t="inlineStr">
        <is>
          <t>Elegáns márvány kisasztal</t>
        </is>
      </c>
      <c r="B7" s="6" t="n">
        <v>1</v>
      </c>
      <c r="C7" s="5" t="inlineStr">
        <is>
          <t>db</t>
        </is>
      </c>
      <c r="D7" s="7" t="n">
        <v>85761</v>
      </c>
      <c r="E7" s="7" t="s">
        <f>B7*D7</f>
      </c>
      <c r="F7" s="8" t="s">
        <f>HYPERLINK("https://peempee.com/out.php?url=https://nordichome.hu/elegans-marvany-kisasztal-1891","Tovább a boltba (nordichome.hu)")</f>
      </c>
    </row>
    <row collapsed="" customFormat="false" customHeight="" hidden="" ht="12.1" outlineLevel="0" r="8">
      <c r="A8" s="5" t="inlineStr">
        <is>
          <t>Rábalux Cassandra függeszték</t>
        </is>
      </c>
      <c r="B8" s="6" t="n">
        <v>1</v>
      </c>
      <c r="C8" s="5" t="inlineStr">
        <is>
          <t>db</t>
        </is>
      </c>
      <c r="D8" s="7" t="n">
        <v>97990</v>
      </c>
      <c r="E8" s="7" t="s">
        <f>B8*D8</f>
      </c>
      <c r="F8" s="8" t="s">
        <f>HYPERLINK("https://peempee.com/out.php?url=https://rabalux.hu/6660-cassandra","Tovább a boltba (rabalux.hu)")</f>
      </c>
    </row>
    <row collapsed="" customFormat="false" customHeight="" hidden="" ht="12.1" outlineLevel="0" r="9">
      <c r="A9" s="5" t="inlineStr">
        <is>
          <t>Amalia kerek szófa</t>
        </is>
      </c>
      <c r="B9" s="6" t="n">
        <v>1</v>
      </c>
      <c r="C9" s="5" t="inlineStr">
        <is>
          <t>db</t>
        </is>
      </c>
      <c r="D9" s="7" t="n">
        <v>1815000</v>
      </c>
      <c r="E9" s="7" t="s">
        <f>B9*D9</f>
      </c>
      <c r="F9" s="8" t="s">
        <f>HYPERLINK("https://peempee.com/out.php?url=https://www.natuzzi.com/hu/en/shop/natuzzi-italia/na-sofas-sectionals-sofa/amalia-round-sofa-fabric-light-grey-3153xf0305002","Tovább a boltba (natuzzi.com)")</f>
      </c>
    </row>
    <row collapsed="" customFormat="false" customHeight="" hidden="" ht="12.1" outlineLevel="0" r="10">
      <c r="A10" s="5" t="inlineStr">
        <is>
          <t>Natuzzi Ido kis asztalka</t>
        </is>
      </c>
      <c r="B10" s="6" t="n">
        <v>1</v>
      </c>
      <c r="C10" s="5" t="inlineStr">
        <is>
          <t>db</t>
        </is>
      </c>
      <c r="D10" s="7" t="n">
        <v>427100</v>
      </c>
      <c r="E10" s="7" t="s">
        <f>B10*D10</f>
      </c>
      <c r="F10" s="8" t="s">
        <f>HYPERLINK("https://peempee.com/out.php?url=https://www.natuzzi.com/hu/en/shop/natuzzi-italia/na-coffee-tables-consoles-central-tables/ido-accent-table-t157xys","Tovább a boltba (natuzzi.com)")</f>
      </c>
    </row>
    <row collapsed="" customFormat="false" customHeight="" hidden="" ht="12.1" outlineLevel="0" r="11">
      <c r="A11" s="5" t="inlineStr">
        <is>
          <t>Donna</t>
        </is>
      </c>
      <c r="B11" s="6" t="n">
        <v>1</v>
      </c>
      <c r="C11" s="5" t="inlineStr">
        <is>
          <t>db</t>
        </is>
      </c>
      <c r="D11" s="7" t="n">
        <v>15000</v>
      </c>
      <c r="E11" s="7" t="s">
        <f>B11*D11</f>
      </c>
      <c r="F11" s="8" t="s">
        <f>HYPERLINK("https://peempee.com/out.php?url=https://szintetika.hu/hu/donna_01010050125","Tovább a boltba (szintetika.hu)")</f>
      </c>
    </row>
    <row collapsed="" customFormat="false" customHeight="" hidden="" ht="12.1" outlineLevel="0" r="12">
      <c r="A12" s="5" t="inlineStr">
        <is>
          <t>Kör alakú pamutszőnyeg</t>
        </is>
      </c>
      <c r="B12" s="6" t="n">
        <v>1</v>
      </c>
      <c r="C12" s="5" t="inlineStr">
        <is>
          <t>db</t>
        </is>
      </c>
      <c r="D12" s="7" t="n">
        <v>28190</v>
      </c>
      <c r="E12" s="7" t="s">
        <f>B12*D12</f>
      </c>
      <c r="F12" s="8" t="s">
        <f>HYPERLINK("https://peempee.com/out.php?url=https://nordichome.hu/barna-kor-alaku-pamut-szonyeg-90-cm-724","Tovább a boltba (nordichome.hu)")</f>
      </c>
    </row>
    <row collapsed="" customFormat="false" customHeight="" hidden="" ht="12.1" outlineLevel="0" r="13">
      <c r="A13" s="5" t="inlineStr">
        <is>
          <t>Keret nélküli szabálytalan alakú tükör 40x60 cm - House Nordic</t>
        </is>
      </c>
      <c r="B13" s="6" t="n">
        <v>1</v>
      </c>
      <c r="C13" s="5" t="inlineStr">
        <is>
          <t>db</t>
        </is>
      </c>
      <c r="D13" s="7" t="n">
        <v>29890</v>
      </c>
      <c r="E13" s="7" t="s">
        <f>B13*D13</f>
      </c>
      <c r="F13" s="8" t="s">
        <f>HYPERLINK("https://peempee.com/out.php?url=https://nordichome.hu/keret-nelkuli-szabalytalan-alaku-tukor-40x60-cm-2910","Tovább a boltba (nordichome.hu)")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2026-05-10T12:52:30.00Z</dcterms:created>
  <dc:title/>
  <dc:subject/>
  <dc:creator>peempee.com</dc:creator>
  <dc:description/>
  <cp:revision>0</cp:revision>
</cp:coreProperties>
</file>