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Álom nappali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Urchin vase</t>
        </is>
      </c>
      <c r="B2" s="6" t="n">
        <v>1</v>
      </c>
      <c r="C2" s="5" t="inlineStr">
        <is>
          <t>db</t>
        </is>
      </c>
      <c r="D2" s="7" t="n">
        <v>38400</v>
      </c>
      <c r="E2" s="7" t="s">
        <f>B2*D2</f>
      </c>
      <c r="F2" s="8" t="s">
        <f>HYPERLINK("https://peempee.com/out.php?url=https://www.natuzzi.com/hu/en/shop/natuzzi-italia/na-accessories-home-decor/urchin-vases-vase-a14201x","Tovább a boltba (natuzzi.com)")</f>
      </c>
    </row>
    <row collapsed="" customFormat="false" customHeight="" hidden="" ht="12.1" outlineLevel="0" r="3">
      <c r="A3" s="5" t="inlineStr">
        <is>
          <t>      Throw Pillow - White Bouclé | Cushion Covers By Moroccan Corridor®   </t>
        </is>
      </c>
      <c r="B3" s="6" t="n">
        <v>1</v>
      </c>
      <c r="C3" s="5" t="inlineStr">
        <is>
          <t>db</t>
        </is>
      </c>
      <c r="D3" s="7" t="n">
        <v>3495</v>
      </c>
      <c r="E3" s="7" t="s">
        <f>B3*D3</f>
      </c>
      <c r="F3" s="8" t="s">
        <f>HYPERLINK("https://peempee.com/out.php?url=https://www.moroccancorridor.com/products/throw-pillow-white-boucle?variant=41211723448472","Tovább a boltba (moroccancorridor.com)")</f>
      </c>
    </row>
    <row collapsed="" customFormat="false" customHeight="" hidden="" ht="12.1" outlineLevel="0" r="4">
      <c r="A4" s="5" t="inlineStr">
        <is>
          <t>Modern hengeres üveg függőlámpa - Hübsch</t>
        </is>
      </c>
      <c r="B4" s="6" t="n">
        <v>1</v>
      </c>
      <c r="C4" s="5" t="inlineStr">
        <is>
          <t>db</t>
        </is>
      </c>
      <c r="D4" s="7" t="n">
        <v>171790</v>
      </c>
      <c r="E4" s="7" t="s">
        <f>B4*D4</f>
      </c>
      <c r="F4" s="8" t="s">
        <f>HYPERLINK("https://peempee.com/out.php?url=https://nordichome.hu/modern-hengeres-uveg-fuggolampa-1593","Tovább a boltba (nordichome.hu)")</f>
      </c>
    </row>
    <row collapsed="" customFormat="false" customHeight="" hidden="" ht="12.1" outlineLevel="0" r="5">
      <c r="A5" s="5" t="inlineStr">
        <is>
          <t>      Throw Pillow - White Bouclé | Cushion Covers By Moroccan Corridor®   </t>
        </is>
      </c>
      <c r="B5" s="6" t="n">
        <v>1</v>
      </c>
      <c r="C5" s="5" t="inlineStr">
        <is>
          <t>db</t>
        </is>
      </c>
      <c r="D5" s="7" t="n">
        <v>3495</v>
      </c>
      <c r="E5" s="7" t="s">
        <f>B5*D5</f>
      </c>
      <c r="F5" s="8" t="s">
        <f>HYPERLINK("https://peempee.com/out.php?url=https://www.moroccancorridor.com/products/throw-pillow-white-boucle?variant=41211723448472","Tovább a boltba (moroccancorridor.com)")</f>
      </c>
    </row>
    <row collapsed="" customFormat="false" customHeight="" hidden="" ht="12.1" outlineLevel="0" r="6">
      <c r="A6" s="5" t="inlineStr">
        <is>
          <t>Feudo coffee table</t>
        </is>
      </c>
      <c r="B6" s="6" t="n">
        <v>1</v>
      </c>
      <c r="C6" s="5" t="inlineStr">
        <is>
          <t>db</t>
        </is>
      </c>
      <c r="D6" s="7" t="n">
        <v>1001700</v>
      </c>
      <c r="E6" s="7" t="s">
        <f>B6*D6</f>
      </c>
      <c r="F6" s="8" t="s">
        <f>HYPERLINK("https://peempee.com/out.php?url=https://www.natuzzi.com/hu/en/shop/natuzzi-italia/na-coffee-tables-consoles-central-tables/feudo-coffee-table-t876001xna","Tovább a boltba (natuzzi.com)")</f>
      </c>
    </row>
    <row collapsed="" customFormat="false" customHeight="" hidden="" ht="12.1" outlineLevel="0" r="7">
      <c r="A7" s="5" t="inlineStr">
        <is>
          <t>Brunella set of two white pictures 32 x 42 cm | Kave Home</t>
        </is>
      </c>
      <c r="B7" s="6" t="n">
        <v>1</v>
      </c>
      <c r="C7" s="5" t="inlineStr">
        <is>
          <t>db</t>
        </is>
      </c>
      <c r="D7" s="7" t="n">
        <v>6650</v>
      </c>
      <c r="E7" s="7" t="s">
        <f>B7*D7</f>
      </c>
      <c r="F7" s="8" t="s">
        <f>HYPERLINK("https://peempee.com/out.php?url=https://kavehome.com/en/en/p/brunella-set-of-two-white-pictures-32-x-42-cm","Tovább a boltba (kavehome.com)")</f>
      </c>
    </row>
    <row collapsed="" customFormat="false" customHeight="" hidden="" ht="12.1" outlineLevel="0" r="8">
      <c r="A8" s="5" t="inlineStr">
        <is>
          <t>Balance sofa</t>
        </is>
      </c>
      <c r="B8" s="6" t="n">
        <v>1</v>
      </c>
      <c r="C8" s="5" t="inlineStr">
        <is>
          <t>db</t>
        </is>
      </c>
      <c r="D8" s="7" t="n">
        <v>1526000</v>
      </c>
      <c r="E8" s="7" t="s">
        <f>B8*D8</f>
      </c>
      <c r="F8" s="8" t="s">
        <f>HYPERLINK("https://peempee.com/out.php?url=https://www.natuzzi.com/hu/en/shop/natuzzi-italia/na-sofas-sectionals-sectionals/balance-modular-three-seater-sofa-leather-white-3030xc0344001","Tovább a boltba (natuzzi.com)")</f>
      </c>
    </row>
    <row collapsed="" customFormat="false" customHeight="" hidden="" ht="12.1" outlineLevel="0" r="9">
      <c r="A9" s="5" t="inlineStr">
        <is>
          <t>Fehér rojtos pamut szőnyeg 150x90 cm - Bloomingville</t>
        </is>
      </c>
      <c r="B9" s="6" t="n">
        <v>1</v>
      </c>
      <c r="C9" s="5" t="inlineStr">
        <is>
          <t>db</t>
        </is>
      </c>
      <c r="D9" s="7" t="n">
        <v>69690</v>
      </c>
      <c r="E9" s="7" t="s">
        <f>B9*D9</f>
      </c>
      <c r="F9" s="8" t="s">
        <f>HYPERLINK("https://peempee.com/out.php?url=https://nordichome.hu/feher-rojtos-pamut-szonyeg-merete-150x90-cm-2275","Tovább a boltba (nordichome.hu)")</f>
      </c>
    </row>
    <row collapsed="" customFormat="false" customHeight="" hidden="" ht="12.1" outlineLevel="0" r="10">
      <c r="A10" s="5" t="inlineStr">
        <is>
          <t>Fehér rojtos pamut szőnyeg 150x90 cm - Bloomingville</t>
        </is>
      </c>
      <c r="B10" s="6" t="n">
        <v>1</v>
      </c>
      <c r="C10" s="5" t="inlineStr">
        <is>
          <t>db</t>
        </is>
      </c>
      <c r="D10" s="7" t="n">
        <v>69690</v>
      </c>
      <c r="E10" s="7" t="s">
        <f>B10*D10</f>
      </c>
      <c r="F10" s="8" t="s">
        <f>HYPERLINK("https://peempee.com/out.php?url=https://nordichome.hu/feher-rojtos-pamut-szonyeg-merete-150x90-cm-2275","Tovább a boltba (nordichome.hu)")</f>
      </c>
    </row>
    <row collapsed="" customFormat="false" customHeight="" hidden="" ht="12.1" outlineLevel="0" r="11">
      <c r="A11" s="5" t="inlineStr">
        <is>
          <t>Colosseo floor lamp</t>
        </is>
      </c>
      <c r="B11" s="6" t="n">
        <v>1</v>
      </c>
      <c r="C11" s="5" t="inlineStr">
        <is>
          <t>db</t>
        </is>
      </c>
      <c r="D11" s="7" t="n">
        <v>518600</v>
      </c>
      <c r="E11" s="7" t="s">
        <f>B11*D11</f>
      </c>
      <c r="F11" s="8" t="s">
        <f>HYPERLINK("https://peempee.com/out.php?url=https://www.natuzzi.com/hu/en/shop/natuzzi-italia/na-lighting-arch-lamps/colosseo-floor-lamp-l514020","Tovább a boltba (natuzzi.com)")</f>
      </c>
    </row>
    <row collapsed="" customFormat="false" customHeight="" hidden="" ht="12.1" outlineLevel="0" r="12">
      <c r="A12" s="5" t="inlineStr">
        <is>
          <t>Blossom armchair</t>
        </is>
      </c>
      <c r="B12" s="6" t="n">
        <v>1</v>
      </c>
      <c r="C12" s="5" t="inlineStr">
        <is>
          <t>db</t>
        </is>
      </c>
      <c r="D12" s="7" t="n">
        <v>942000</v>
      </c>
      <c r="E12" s="7" t="s">
        <f>B12*D12</f>
      </c>
      <c r="F12" s="8" t="s">
        <f>HYPERLINK("https://peempee.com/out.php?url=https://www.natuzzi.com/hu/en/shop/natuzzi-italia/na-armchairs-recliners-armchairs/blossom-armchair-leather-white-3184xf0004001","Tovább a boltba (natuzzi.com)")</f>
      </c>
    </row>
    <row collapsed="" customFormat="false" customHeight="" hidden="" ht="12.1" outlineLevel="0" r="13">
      <c r="A13" s="5"/>
      <c r="B13" s="6"/>
      <c r="C13" s="5"/>
      <c r="D13" s="7"/>
      <c r="E13" s="9" t="s">
        <f>SUM(E2:E12)</f>
      </c>
      <c r="F13" s="5"/>
    </row>
    <row collapsed="" customFormat="false" customHeight="" hidden="" ht="12.1" outlineLevel="0" r="14">
      <c r="A14" s="8" t="s">
        <f>HYPERLINK("https://peempee.com","peempee.com")</f>
      </c>
      <c r="B14" s="6"/>
      <c r="C14" s="5"/>
      <c r="D14" s="7"/>
      <c r="E14" s="7"/>
      <c r="F1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2026-06-24T22:29:48.00Z</dcterms:created>
  <dc:title/>
  <dc:subject/>
  <dc:creator>peempee.com</dc:creator>
  <dc:description/>
  <cp:revision>0</cp:revision>
</cp:coreProperties>
</file>