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saládmodell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Nordic Home Koptatott mintás hosszú pamut szőnyeg 245x75 cm</t>
        </is>
      </c>
      <c r="B2" s="6" t="n">
        <v>1</v>
      </c>
      <c r="C2" s="5" t="inlineStr">
        <is>
          <t>db</t>
        </is>
      </c>
      <c r="D2" s="7" t="n">
        <v>83690</v>
      </c>
      <c r="E2" s="7" t="s">
        <f>B2*D2</f>
      </c>
      <c r="F2" s="8" t="s">
        <f>HYPERLINK("https://peempee.com/out.php?url=https://nordichome.hu/","Tovább a boltba (nordichome.hu)")</f>
      </c>
    </row>
    <row collapsed="" customFormat="false" customHeight="" hidden="" ht="12.1" outlineLevel="0" r="3">
      <c r="A3" s="5" t="inlineStr">
        <is>
          <t>Fekete fém álló lámpa - Bloomingville</t>
        </is>
      </c>
      <c r="B3" s="6" t="n">
        <v>1</v>
      </c>
      <c r="C3" s="5" t="inlineStr">
        <is>
          <t>db</t>
        </is>
      </c>
      <c r="D3" s="7" t="n">
        <v>73890</v>
      </c>
      <c r="E3" s="7" t="s">
        <f>B3*D3</f>
      </c>
      <c r="F3" s="8" t="s">
        <f>HYPERLINK("https://peempee.com/out.php?url=https://nordichome.hu/fekete-fem-allo-lampa-1315","Tovább a boltba (nordichome.hu)")</f>
      </c>
    </row>
    <row collapsed="" customFormat="false" customHeight="" hidden="" ht="12.1" outlineLevel="0" r="4">
      <c r="A4" s="5" t="inlineStr">
        <is>
          <t>Nordic Home Arany fehér rojtos asztali lámpa 45 cm</t>
        </is>
      </c>
      <c r="B4" s="6" t="n">
        <v>1</v>
      </c>
      <c r="C4" s="5" t="inlineStr">
        <is>
          <t>db</t>
        </is>
      </c>
      <c r="D4" s="7" t="n">
        <v>57490</v>
      </c>
      <c r="E4" s="7" t="s">
        <f>B4*D4</f>
      </c>
      <c r="F4" s="8" t="s">
        <f>HYPERLINK("https://peempee.com/out.php?url=https://nordichome.hu/","Tovább a boltba (nordichome.hu)")</f>
      </c>
    </row>
    <row collapsed="" customFormat="false" customHeight="" hidden="" ht="12.1" outlineLevel="0" r="5">
      <c r="A5" s="5" t="inlineStr">
        <is>
          <t>Tengerifű natúr kosár szett 2 db - Bloomingville</t>
        </is>
      </c>
      <c r="B5" s="6" t="n">
        <v>1</v>
      </c>
      <c r="C5" s="5" t="inlineStr">
        <is>
          <t>db</t>
        </is>
      </c>
      <c r="D5" s="7" t="n">
        <v>72290</v>
      </c>
      <c r="E5" s="7" t="s">
        <f>B5*D5</f>
      </c>
      <c r="F5" s="8" t="s">
        <f>HYPERLINK("https://peempee.com/out.php?url=https://nordichome.hu/tengerifu-natur-kosar-szett-2-db-1330","Tovább a boltba (nordichome.hu)")</f>
      </c>
    </row>
    <row collapsed="" customFormat="false" customHeight="" hidden="" ht="12.1" outlineLevel="0" r="6">
      <c r="A6" s="5" t="inlineStr">
        <is>
          <t>Natúr bambusz lámpás szett 2 db - Hübsch</t>
        </is>
      </c>
      <c r="B6" s="6" t="n">
        <v>1</v>
      </c>
      <c r="C6" s="5" t="inlineStr">
        <is>
          <t>db</t>
        </is>
      </c>
      <c r="D6" s="7" t="n">
        <v>60390</v>
      </c>
      <c r="E6" s="7" t="s">
        <f>B6*D6</f>
      </c>
      <c r="F6" s="8" t="s">
        <f>HYPERLINK("https://peempee.com/out.php?url=https://nordichome.hu/natur-bambusz-lampas-szett-2-db-914","Tovább a boltba (nordichome.hu)")</f>
      </c>
    </row>
    <row collapsed="" customFormat="false" customHeight="" hidden="" ht="12.1" outlineLevel="0" r="7">
      <c r="A7" s="5" t="inlineStr">
        <is>
          <t>Nordic Home Minimalista fehér kerámia mozaikos dohányzóasztal</t>
        </is>
      </c>
      <c r="B7" s="6" t="n">
        <v>1</v>
      </c>
      <c r="C7" s="5" t="inlineStr">
        <is>
          <t>db</t>
        </is>
      </c>
      <c r="D7" s="7" t="n">
        <v>104661</v>
      </c>
      <c r="E7" s="7" t="s">
        <f>B7*D7</f>
      </c>
      <c r="F7" s="8" t="s">
        <f>HYPERLINK("https://peempee.com/out.php?url=https://nordichome.hu/","Tovább a boltba (nordichome.hu)")</f>
      </c>
    </row>
    <row collapsed="" customFormat="false" customHeight="" hidden="" ht="12.1" outlineLevel="0" r="8">
      <c r="A8" s="5" t="inlineStr">
        <is>
          <t>Natuzzi  Kartun</t>
        </is>
      </c>
      <c r="B8" s="6" t="n">
        <v>1</v>
      </c>
      <c r="C8" s="5" t="inlineStr">
        <is>
          <t>db</t>
        </is>
      </c>
      <c r="D8" s="7" t="n">
        <v>1731000</v>
      </c>
      <c r="E8" s="7" t="s">
        <f>B8*D8</f>
      </c>
      <c r="F8" s="8" t="s">
        <f>HYPERLINK("https://peempee.com/out.php?url=https://www.natuzzi.com/hu/en/","Tovább a boltba (natuzzi.com)")</f>
      </c>
    </row>
    <row collapsed="" customFormat="false" customHeight="" hidden="" ht="12.1" outlineLevel="0" r="9">
      <c r="A9" s="5" t="inlineStr">
        <is>
          <t>Fehér kecskebőr díszpárna 40x40 cm - Creative Collection</t>
        </is>
      </c>
      <c r="B9" s="6" t="n">
        <v>1</v>
      </c>
      <c r="C9" s="5" t="inlineStr">
        <is>
          <t>db</t>
        </is>
      </c>
      <c r="D9" s="7" t="n">
        <v>32390</v>
      </c>
      <c r="E9" s="7" t="s">
        <f>B9*D9</f>
      </c>
      <c r="F9" s="8" t="s">
        <f>HYPERLINK("https://peempee.com/out.php?url=https://nordichome.hu/feher-kecskebor-diszparna40x40-cm-603","Tovább a boltba (nordichome.hu)")</f>
      </c>
    </row>
    <row collapsed="" customFormat="false" customHeight="" hidden="" ht="12.1" outlineLevel="0" r="10">
      <c r="A10" s="5" t="inlineStr">
        <is>
          <t>Elegáns sötétzöld párna 45x45 cm 2 db - House Nordic</t>
        </is>
      </c>
      <c r="B10" s="6" t="n">
        <v>1</v>
      </c>
      <c r="C10" s="5" t="inlineStr">
        <is>
          <t>db</t>
        </is>
      </c>
      <c r="D10" s="7" t="n">
        <v>25890</v>
      </c>
      <c r="E10" s="7" t="s">
        <f>B10*D10</f>
      </c>
      <c r="F10" s="8" t="s">
        <f>HYPERLINK("https://peempee.com/out.php?url=https://nordichome.hu/elegans-sotetzold-parna-45x45-cm-2-db-1704","Tovább a boltba (nordichome.hu)")</f>
      </c>
    </row>
    <row collapsed="" customFormat="false" customHeight="" hidden="" ht="12.1" outlineLevel="0" r="11">
      <c r="A11" s="5" t="inlineStr">
        <is>
          <t>Vörös pamut díszpárna 2 db - Bloomingville</t>
        </is>
      </c>
      <c r="B11" s="6" t="n">
        <v>1</v>
      </c>
      <c r="C11" s="5" t="inlineStr">
        <is>
          <t>db</t>
        </is>
      </c>
      <c r="D11" s="7" t="n">
        <v>51890</v>
      </c>
      <c r="E11" s="7" t="s">
        <f>B11*D11</f>
      </c>
      <c r="F11" s="8" t="s">
        <f>HYPERLINK("https://peempee.com/out.php?url=https://nordichome.hu/voros-pamut-diszparna-2-db-1045","Tovább a boltba (nordichome.hu)")</f>
      </c>
    </row>
    <row collapsed="" customFormat="false" customHeight="" hidden="" ht="12.1" outlineLevel="0" r="12">
      <c r="A12" s="5" t="inlineStr">
        <is>
          <t>Natuzzi Poli Armchair chocolate fabric</t>
        </is>
      </c>
      <c r="B12" s="6" t="n">
        <v>1</v>
      </c>
      <c r="C12" s="5" t="inlineStr">
        <is>
          <t>db</t>
        </is>
      </c>
      <c r="D12" s="7" t="n">
        <v>402000</v>
      </c>
      <c r="E12" s="7" t="s">
        <f>B12*D12</f>
      </c>
      <c r="F12" s="8" t="s">
        <f>HYPERLINK("https://peempee.com/out.php?url=https://www.natuzzi.com/hu/en/","Tovább a boltba (natuzzi.com)")</f>
      </c>
    </row>
    <row collapsed="" customFormat="false" customHeight="" hidden="" ht="12.1" outlineLevel="0" r="13">
      <c r="A13" s="5" t="inlineStr">
        <is>
          <t>CECÍLIA 300 cm</t>
        </is>
      </c>
      <c r="B13" s="6" t="n">
        <v>1</v>
      </c>
      <c r="C13" s="5" t="inlineStr">
        <is>
          <t>db</t>
        </is>
      </c>
      <c r="D13" s="7" t="n">
        <v>0</v>
      </c>
      <c r="E13" s="7" t="s">
        <f>B13*D13</f>
      </c>
      <c r="F13" s="8" t="s">
        <f>HYPERLINK("https://peempee.com/out.php?url=https://szintetika.hu/hu/cecilia_01020020178","Tovább a boltba (szintetika.hu)")</f>
      </c>
    </row>
    <row collapsed="" customFormat="false" customHeight="" hidden="" ht="12.1" outlineLevel="0" r="14">
      <c r="A14" s="5" t="inlineStr">
        <is>
          <t>Nordic Home Bohém pamut függőlámpa</t>
        </is>
      </c>
      <c r="B14" s="6" t="n">
        <v>1</v>
      </c>
      <c r="C14" s="5" t="inlineStr">
        <is>
          <t>db</t>
        </is>
      </c>
      <c r="D14" s="7" t="n">
        <v>77890</v>
      </c>
      <c r="E14" s="7" t="s">
        <f>B14*D14</f>
      </c>
      <c r="F14" s="8" t="s">
        <f>HYPERLINK("https://peempee.com/out.php?url=https://nordichome.hu/","Tovább a boltba (nordichome.hu)")</f>
      </c>
    </row>
    <row collapsed="" customFormat="false" customHeight="" hidden="" ht="12.1" outlineLevel="0" r="15">
      <c r="A15" s="5" t="inlineStr">
        <is>
          <t>Arany függőlámpa kaspóval 10x34 cm - Bloomingville</t>
        </is>
      </c>
      <c r="B15" s="6" t="n">
        <v>1</v>
      </c>
      <c r="C15" s="5" t="inlineStr">
        <is>
          <t>db</t>
        </is>
      </c>
      <c r="D15" s="7" t="n">
        <v>41890</v>
      </c>
      <c r="E15" s="7" t="s">
        <f>B15*D15</f>
      </c>
      <c r="F15" s="8" t="s">
        <f>HYPERLINK("https://peempee.com/out.php?url=https://nordichome.hu/arany-fuggo-lampa-kaspoval-10x34-cm-607","Tovább a boltba (nordichome.hu)")</f>
      </c>
    </row>
    <row collapsed="" customFormat="false" customHeight="" hidden="" ht="12.1" outlineLevel="0" r="16">
      <c r="A16" s="5" t="inlineStr">
        <is>
          <t>Arany függőlámpa kaspóval 10x34 cm - Bloomingville</t>
        </is>
      </c>
      <c r="B16" s="6" t="n">
        <v>1</v>
      </c>
      <c r="C16" s="5" t="inlineStr">
        <is>
          <t>db</t>
        </is>
      </c>
      <c r="D16" s="7" t="n">
        <v>41890</v>
      </c>
      <c r="E16" s="7" t="s">
        <f>B16*D16</f>
      </c>
      <c r="F16" s="8" t="s">
        <f>HYPERLINK("https://peempee.com/out.php?url=https://nordichome.hu/arany-fuggo-lampa-kaspoval-10x34-cm-607","Tovább a boltba (nordichome.hu)")</f>
      </c>
    </row>
    <row collapsed="" customFormat="false" customHeight="" hidden="" ht="12.1" outlineLevel="0" r="17">
      <c r="A17" s="5" t="inlineStr">
        <is>
          <t>CECÍLIA 300 cm</t>
        </is>
      </c>
      <c r="B17" s="6" t="n">
        <v>1</v>
      </c>
      <c r="C17" s="5" t="inlineStr">
        <is>
          <t>db</t>
        </is>
      </c>
      <c r="D17" s="7" t="n">
        <v>0</v>
      </c>
      <c r="E17" s="7" t="s">
        <f>B17*D17</f>
      </c>
      <c r="F17" s="8" t="s">
        <f>HYPERLINK("https://peempee.com/out.php?url=https://szintetika.hu/hu/cecilia_01020020178","Tovább a boltba (szintetika.hu)")</f>
      </c>
    </row>
    <row collapsed="" customFormat="false" customHeight="" hidden="" ht="12.1" outlineLevel="0" r="18">
      <c r="A18" s="5"/>
      <c r="B18" s="6"/>
      <c r="C18" s="5"/>
      <c r="D18" s="7"/>
      <c r="E18" s="9" t="s">
        <f>SUM(E2:E17)</f>
      </c>
      <c r="F18" s="5"/>
    </row>
    <row collapsed="" customFormat="false" customHeight="" hidden="" ht="12.1" outlineLevel="0" r="19">
      <c r="A19" s="8" t="s">
        <f>HYPERLINK("https://peempee.com","peempee.com")</f>
      </c>
      <c r="B19" s="6"/>
      <c r="C19" s="5"/>
      <c r="D19" s="7"/>
      <c r="E19" s="7"/>
      <c r="F1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2026-06-22T20:22:24.00Z</dcterms:created>
  <dc:title/>
  <dc:subject/>
  <dc:creator>peempee.com</dc:creator>
  <dc:description/>
  <cp:revision>0</cp:revision>
</cp:coreProperties>
</file>