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ÜVEG GYERTYATARTÓ</t>
        </is>
      </c>
      <c r="B2" s="6" t="n">
        <v>1</v>
      </c>
      <c r="C2" s="5" t="inlineStr">
        <is>
          <t>db</t>
        </is>
      </c>
      <c r="D2" s="7" t="n">
        <v>23690</v>
      </c>
      <c r="E2" s="7" t="s">
        <f>B2*D2</f>
      </c>
      <c r="F2" s="8" t="s">
        <f>HYPERLINK("https://peempee.com/out.php?url=https://nordichome.hu/elegans-uveg-gyertyatarto-1745","Tovább a boltba (nordichome.hu)")</f>
      </c>
    </row>
    <row collapsed="" customFormat="false" customHeight="" hidden="" ht="12.1" outlineLevel="0" r="3">
      <c r="A3" s="5" t="inlineStr">
        <is>
          <t>MODERN ÜVEG GYERTYATARTÓ</t>
        </is>
      </c>
      <c r="B3" s="6" t="n">
        <v>1</v>
      </c>
      <c r="C3" s="5" t="inlineStr">
        <is>
          <t>db</t>
        </is>
      </c>
      <c r="D3" s="7" t="n">
        <v>27690</v>
      </c>
      <c r="E3" s="7" t="s">
        <f>B3*D3</f>
      </c>
      <c r="F3" s="8" t="s">
        <f>HYPERLINK("https://peempee.com/out.php?url=https://nordichome.hu/modern-uveg-gyertyatarto-1800","Tovább a boltba (nordichome.hu)")</f>
      </c>
    </row>
    <row collapsed="" customFormat="false" customHeight="" hidden="" ht="12.1" outlineLevel="0" r="4">
      <c r="A4" s="5" t="inlineStr">
        <is>
          <t>Cava central coffee table</t>
        </is>
      </c>
      <c r="B4" s="6" t="n">
        <v>1</v>
      </c>
      <c r="C4" s="5" t="inlineStr">
        <is>
          <t>db</t>
        </is>
      </c>
      <c r="D4" s="7" t="n">
        <v>506800</v>
      </c>
      <c r="E4" s="7" t="s">
        <f>B4*D4</f>
      </c>
      <c r="F4" s="8" t="s">
        <f>HYPERLINK("https://peempee.com/out.php?url=https://www.natuzzi.com/hu/en/shop/natuzzi-italia/na-coffee-tables-consoles-accent-tables/cava-central-coffee-table-e04501x","Tovább a boltba (natuzzi.com)")</f>
      </c>
    </row>
    <row collapsed="" customFormat="false" customHeight="" hidden="" ht="12.1" outlineLevel="0" r="5">
      <c r="A5" s="5" t="inlineStr">
        <is>
          <t>Vortex szőnyeg 250 cm</t>
        </is>
      </c>
      <c r="B5" s="6" t="n">
        <v>1</v>
      </c>
      <c r="C5" s="5" t="inlineStr">
        <is>
          <t>db</t>
        </is>
      </c>
      <c r="D5" s="7" t="n">
        <v>534300</v>
      </c>
      <c r="E5" s="7" t="s">
        <f>B5*D5</f>
      </c>
      <c r="F5" s="8" t="s">
        <f>HYPERLINK("https://peempee.com/out.php?url=https://www.natuzzi.com/hu/en/shop/natuzzi-italia/na-rugs-rugs/vortex-rug-v855002xna","Tovább a boltba (natuzzi.com)")</f>
      </c>
    </row>
    <row collapsed="" customFormat="false" customHeight="" hidden="" ht="12.1" outlineLevel="0" r="6">
      <c r="A6" s="5" t="inlineStr">
        <is>
          <t>Vortex szőnyeg 250 cm</t>
        </is>
      </c>
      <c r="B6" s="6" t="n">
        <v>1</v>
      </c>
      <c r="C6" s="5" t="inlineStr">
        <is>
          <t>db</t>
        </is>
      </c>
      <c r="D6" s="7" t="n">
        <v>534300</v>
      </c>
      <c r="E6" s="7" t="s">
        <f>B6*D6</f>
      </c>
      <c r="F6" s="8" t="s">
        <f>HYPERLINK("https://peempee.com/out.php?url=https://www.natuzzi.com/hu/en/shop/natuzzi-italia/na-rugs-rugs/vortex-rug-v855002xna","Tovább a boltba (natuzzi.com)")</f>
      </c>
    </row>
    <row collapsed="" customFormat="false" customHeight="" hidden="" ht="12.1" outlineLevel="0" r="7">
      <c r="A7" s="5" t="inlineStr">
        <is>
          <t>ARANY SZÍNŰ KASPÓ 3 DB-OS SZETT</t>
        </is>
      </c>
      <c r="B7" s="6" t="n">
        <v>1</v>
      </c>
      <c r="C7" s="5" t="inlineStr">
        <is>
          <t>db</t>
        </is>
      </c>
      <c r="D7" s="7" t="n">
        <v>43490</v>
      </c>
      <c r="E7" s="7" t="s">
        <f>B7*D7</f>
      </c>
      <c r="F7" s="8" t="s">
        <f>HYPERLINK("https://peempee.com/out.php?url=https://nordichome.hu/aranyozott-kaspo-3-db-os-szett-1514","Tovább a boltba (nordichome.hu)")</f>
      </c>
    </row>
    <row collapsed="" customFormat="false" customHeight="" hidden="" ht="12.1" outlineLevel="0" r="8">
      <c r="A8" s="5" t="inlineStr">
        <is>
          <t>DOLORES 310 cm 100 % PES függöny</t>
        </is>
      </c>
      <c r="B8" s="6" t="n">
        <v>1</v>
      </c>
      <c r="C8" s="5" t="inlineStr">
        <is>
          <t>db</t>
        </is>
      </c>
      <c r="D8" s="7" t="n">
        <v>3360</v>
      </c>
      <c r="E8" s="7" t="s">
        <f>B8*D8</f>
      </c>
      <c r="F8" s="8" t="s">
        <f>HYPERLINK("https://peempee.com/out.php?url=https://szintetika.hu/hu/dolores_01010050187","Tovább a boltba (szintetika.hu)")</f>
      </c>
    </row>
    <row collapsed="" customFormat="false" customHeight="" hidden="" ht="12.1" outlineLevel="0" r="9">
      <c r="A9" s="5" t="inlineStr">
        <is>
          <t>DIM OUT ÜNI 150x150 cm</t>
        </is>
      </c>
      <c r="B9" s="6" t="n">
        <v>1</v>
      </c>
      <c r="C9" s="5" t="inlineStr">
        <is>
          <t>db</t>
        </is>
      </c>
      <c r="D9" s="7" t="n">
        <v>2080</v>
      </c>
      <c r="E9" s="7" t="s">
        <f>B9*D9</f>
      </c>
      <c r="F9" s="8" t="s">
        <f>HYPERLINK("https://peempee.com/out.php?url=https://szintetika.hu/hu/dim-out-uni-150_01020030441","Tovább a boltba (szintetika.hu)")</f>
      </c>
    </row>
    <row collapsed="" customFormat="false" customHeight="" hidden="" ht="12.1" outlineLevel="0" r="10">
      <c r="A10" s="5" t="inlineStr">
        <is>
          <t>Roncade LED asztali lámpa 14W, króm / fehér EGLO 31997</t>
        </is>
      </c>
      <c r="B10" s="6" t="n">
        <v>1</v>
      </c>
      <c r="C10" s="5" t="inlineStr">
        <is>
          <t>db</t>
        </is>
      </c>
      <c r="D10" s="7" t="n">
        <v>30991</v>
      </c>
      <c r="E10" s="7" t="s">
        <f>B10*D10</f>
      </c>
      <c r="F10" s="8" t="s">
        <f>HYPERLINK("https://peempee.com/out.php?url=https://daniella.hu/roncade-led-asztali-lampa-14w-krom-feher-eglo-31997-id-egl31997","Tovább a boltba (daniella.hu)")</f>
      </c>
    </row>
    <row collapsed="" customFormat="false" customHeight="" hidden="" ht="12.1" outlineLevel="0" r="11">
      <c r="A11" s="5" t="inlineStr">
        <is>
          <t>Falcon függeszték LED 27W króm/ fehér 5918 Rába 1800lm , 3000k</t>
        </is>
      </c>
      <c r="B11" s="6" t="n">
        <v>1</v>
      </c>
      <c r="C11" s="5" t="inlineStr">
        <is>
          <t>db</t>
        </is>
      </c>
      <c r="D11" s="7" t="n">
        <v>71990</v>
      </c>
      <c r="E11" s="7" t="s">
        <f>B11*D11</f>
      </c>
      <c r="F11" s="8" t="s">
        <f>HYPERLINK("https://peempee.com/out.php?url=https://daniella.hu/falcon-fuggesztek-led-27w-krom-feher-5918-raba-1800lm-3000k-keszlet-erejeig!!!-id-rbl5918","Tovább a boltba (daniella.hu)")</f>
      </c>
    </row>
    <row collapsed="" customFormat="false" customHeight="" hidden="" ht="12.1" outlineLevel="0" r="12">
      <c r="A12" s="5" t="inlineStr">
        <is>
          <t>Patto corner sofa with open end</t>
        </is>
      </c>
      <c r="B12" s="6" t="n">
        <v>1</v>
      </c>
      <c r="C12" s="5" t="inlineStr">
        <is>
          <t>db</t>
        </is>
      </c>
      <c r="D12" s="7" t="n">
        <v>2241000</v>
      </c>
      <c r="E12" s="7" t="s">
        <f>B12*D12</f>
      </c>
      <c r="F12" s="8" t="s">
        <f>HYPERLINK("https://peempee.com/out.php?url=https://www.natuzzi.com/hu/en/shop/natuzzi-editions/of-sofas-sectionals-sofa/patto-corner-sofa-with-open-end-storage-compartment-and-relax-function-leather-dove-c220xc3859001","Tovább a boltba (natuzzi.com)")</f>
      </c>
    </row>
    <row collapsed="" customFormat="false" customHeight="" hidden="" ht="12.1" outlineLevel="0" r="13">
      <c r="A13" s="5" t="inlineStr">
        <is>
          <t>Effugi állólámpa 2x5W, fehér / króm EGLO 96874</t>
        </is>
      </c>
      <c r="B13" s="6" t="n">
        <v>1</v>
      </c>
      <c r="C13" s="5" t="inlineStr">
        <is>
          <t>db</t>
        </is>
      </c>
      <c r="D13" s="7" t="n">
        <v>26990</v>
      </c>
      <c r="E13" s="7" t="s">
        <f>B13*D13</f>
      </c>
      <c r="F13" s="8" t="s">
        <f>HYPERLINK("https://peempee.com/out.php?url=https://daniella.hu/effugi-allolampa-2x5w-feher-krom-eglo-96874-keszlet-erejeig!!!-id-egl96874","Tovább a boltba (daniella.hu)")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2026-05-08T12:37:17.00Z</dcterms:created>
  <dc:title/>
  <dc:subject/>
  <dc:creator>peempee.com</dc:creator>
  <dc:description/>
  <cp:revision>0</cp:revision>
</cp:coreProperties>
</file>