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ude organic minimalis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bézs textil puff - Hübsch</t>
        </is>
      </c>
      <c r="B2" s="6" t="n">
        <v>1</v>
      </c>
      <c r="C2" s="5" t="inlineStr">
        <is>
          <t>db</t>
        </is>
      </c>
      <c r="D2" s="7" t="n">
        <v>70281</v>
      </c>
      <c r="E2" s="7" t="s">
        <f>B2*D2</f>
      </c>
      <c r="F2" s="8" t="s">
        <f>HYPERLINK("https://peempee.com/out.php?url=https://nordichome.hu/modern-bezs-textil-puff-2006?keyword=h%C3%BCbsch","Tovább a boltba (nordichome.hu)")</f>
      </c>
    </row>
    <row collapsed="" customFormat="false" customHeight="" hidden="" ht="12.1" outlineLevel="0" r="3">
      <c r="A3" s="5" t="inlineStr">
        <is>
          <t>Fehér márvány asztali lámpa 48 cm - Hübsch</t>
        </is>
      </c>
      <c r="B3" s="6" t="n">
        <v>1</v>
      </c>
      <c r="C3" s="5" t="inlineStr">
        <is>
          <t>db</t>
        </is>
      </c>
      <c r="D3" s="7" t="n">
        <v>87190</v>
      </c>
      <c r="E3" s="7" t="s">
        <f>B3*D3</f>
      </c>
      <c r="F3" s="8" t="s">
        <f>HYPERLINK("https://peempee.com/out.php?url=https://nordichome.hu/feher-marvany-asztali-lampa-48-cm-884?keyword=h%C3%BCbsch","Tovább a boltba (nordichome.hu)")</f>
      </c>
    </row>
    <row collapsed="" customFormat="false" customHeight="" hidden="" ht="12.1" outlineLevel="0" r="4">
      <c r="A4" s="5" t="inlineStr">
        <is>
          <t>Bézs keretszálas len </t>
        </is>
      </c>
      <c r="B4" s="6" t="n">
        <v>1</v>
      </c>
      <c r="C4" s="5" t="inlineStr">
        <is>
          <t>db</t>
        </is>
      </c>
      <c r="D4" s="7" t="n">
        <v>2980</v>
      </c>
      <c r="E4" s="7" t="s">
        <f>B4*D4</f>
      </c>
      <c r="F4" s="8" t="s">
        <f>HYPERLINK("https://peempee.com/out.php?url=https://natalimeteraru.hu/Bezs-kevertszalas-teflonos-len-szovet","Tovább a boltba (natalimeteraru.hu)")</f>
      </c>
    </row>
    <row collapsed="" customFormat="false" customHeight="" hidden="" ht="12.1" outlineLevel="0" r="5">
      <c r="A5" s="5" t="inlineStr">
        <is>
          <t>Bézs talpas kő tálca - Hübsch</t>
        </is>
      </c>
      <c r="B5" s="6" t="n">
        <v>1</v>
      </c>
      <c r="C5" s="5" t="inlineStr">
        <is>
          <t>db</t>
        </is>
      </c>
      <c r="D5" s="7" t="n">
        <v>34790</v>
      </c>
      <c r="E5" s="7" t="s">
        <f>B5*D5</f>
      </c>
      <c r="F5" s="8" t="s">
        <f>HYPERLINK("https://peempee.com/out.php?url=https://nordichome.hu/bezs-talpas-ko-talca-1398?keyword=h%C3%BCbsch","Tovább a boltba (nordichome.hu)")</f>
      </c>
    </row>
    <row collapsed="" customFormat="false" customHeight="" hidden="" ht="12.1" outlineLevel="0" r="6">
      <c r="A6" s="5" t="inlineStr">
        <is>
          <t>Szabálytalan alakú barna üveg függőlámpa 30 cm - Creative Collection</t>
        </is>
      </c>
      <c r="B6" s="6" t="n">
        <v>1</v>
      </c>
      <c r="C6" s="5" t="inlineStr">
        <is>
          <t>db</t>
        </is>
      </c>
      <c r="D6" s="7" t="n">
        <v>79490</v>
      </c>
      <c r="E6" s="7" t="s">
        <f>B6*D6</f>
      </c>
      <c r="F6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7">
      <c r="A7" s="5" t="inlineStr">
        <is>
          <t>Szürke fém kisasztal újságtartóval - Bloomingville</t>
        </is>
      </c>
      <c r="B7" s="6" t="n">
        <v>1</v>
      </c>
      <c r="C7" s="5" t="inlineStr">
        <is>
          <t>db</t>
        </is>
      </c>
      <c r="D7" s="7" t="n">
        <v>73251</v>
      </c>
      <c r="E7" s="7" t="s">
        <f>B7*D7</f>
      </c>
      <c r="F7" s="8" t="s">
        <f>HYPERLINK("https://peempee.com/out.php?url=https://nordichome.hu/szurke-fem-kisasztal-ujsagtartoval-1326","Tovább a boltba (nordichome.hu)")</f>
      </c>
    </row>
    <row collapsed="" customFormat="false" customHeight="" hidden="" ht="12.1" outlineLevel="0" r="8">
      <c r="A8" s="5" t="inlineStr">
        <is>
          <t>Világos kerek lábas kaspó - Hübsch</t>
        </is>
      </c>
      <c r="B8" s="6" t="n">
        <v>1</v>
      </c>
      <c r="C8" s="5" t="inlineStr">
        <is>
          <t>db</t>
        </is>
      </c>
      <c r="D8" s="7" t="n">
        <v>88390</v>
      </c>
      <c r="E8" s="7" t="s">
        <f>B8*D8</f>
      </c>
      <c r="F8" s="8" t="s">
        <f>HYPERLINK("https://peempee.com/out.php?url=https://nordichome.hu/vilagos-kerek-labas-kaspo-1127?keyword=h%C3%BCbsch","Tovább a boltba (nordichome.hu)")</f>
      </c>
    </row>
    <row collapsed="" customFormat="false" customHeight="" hidden="" ht="12.1" outlineLevel="0" r="9">
      <c r="A9" s="5" t="inlineStr">
        <is>
          <t>Füst színű üveg asztali lámpa - Hübsch</t>
        </is>
      </c>
      <c r="B9" s="6" t="n">
        <v>1</v>
      </c>
      <c r="C9" s="5" t="inlineStr">
        <is>
          <t>db</t>
        </is>
      </c>
      <c r="D9" s="7" t="n">
        <v>90690</v>
      </c>
      <c r="E9" s="7" t="s">
        <f>B9*D9</f>
      </c>
      <c r="F9" s="8" t="s">
        <f>HYPERLINK("https://peempee.com/out.php?url=https://nordichome.hu/fust-szinu-uveg-asztali-lampa-1344?keyword=h%C3%BCbsch","Tovább a boltba (nordichome.hu)")</f>
      </c>
    </row>
    <row collapsed="" customFormat="false" customHeight="" hidden="" ht="12.1" outlineLevel="0" r="10">
      <c r="A10" s="5" t="inlineStr">
        <is>
          <t>Szabálytalan alakú szürke puff - Hübsch</t>
        </is>
      </c>
      <c r="B10" s="6" t="n">
        <v>1</v>
      </c>
      <c r="C10" s="5" t="inlineStr">
        <is>
          <t>db</t>
        </is>
      </c>
      <c r="D10" s="7" t="n">
        <v>70101</v>
      </c>
      <c r="E10" s="7" t="s">
        <f>B10*D10</f>
      </c>
      <c r="F10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11">
      <c r="A11" s="5" t="inlineStr">
        <is>
          <t>Pyrus moduláris szófa - green sofa </t>
        </is>
      </c>
      <c r="B11" s="6" t="n">
        <v>1</v>
      </c>
      <c r="C11" s="5" t="inlineStr">
        <is>
          <t>db</t>
        </is>
      </c>
      <c r="D11" s="7" t="n">
        <v>994000</v>
      </c>
      <c r="E11" s="7" t="s">
        <f>B11*D11</f>
      </c>
      <c r="F11" s="8" t="s">
        <f>HYPERLINK("https://peempee.com/out.php?url=https://greensofa.hu/products/pyrus","Tovább a boltba (greensofa.hu)")</f>
      </c>
    </row>
    <row collapsed="" customFormat="false" customHeight="" hidden="" ht="12.1" outlineLevel="0" r="12">
      <c r="A12" s="5" t="inlineStr">
        <is>
          <t>Szabo Ani WAF - Wool and Felt</t>
        </is>
      </c>
      <c r="B12" s="6" t="n">
        <v>1</v>
      </c>
      <c r="C12" s="5" t="inlineStr">
        <is>
          <t>db</t>
        </is>
      </c>
      <c r="D12" s="7" t="n">
        <v>200000</v>
      </c>
      <c r="E12" s="7" t="s">
        <f>B12*D12</f>
      </c>
      <c r="F12" s="8" t="s">
        <f>HYPERLINK("https://peempee.com/out.php?url=https://www.szaboani.com/copy-of-faloptik-1","Tovább a boltba (szaboani.com)")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