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Névtelen lista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Adam. Sofas &amp; Sectionals. Living : Natuzzi Italia. Modern furniture.</t>
        </is>
      </c>
      <c r="B2" s="6" t="n">
        <v>1</v>
      </c>
      <c r="C2" s="5" t="inlineStr">
        <is>
          <t>db</t>
        </is>
      </c>
      <c r="D2" s="7" t="n">
        <v>3762980</v>
      </c>
      <c r="E2" s="7" t="s">
        <f>B2*D2</f>
      </c>
      <c r="F2" s="8" t="s">
        <f>HYPERLINK("https://peempee.com/out.php?url=https://italian-interiors.com/shop/Sofas+&amp;+Sectionals/Sofas+&amp;+Sectionals/Adam","Tovább a boltba (italian-interiors.com)")</f>
      </c>
    </row>
    <row collapsed="" customFormat="false" customHeight="" hidden="" ht="12.1" outlineLevel="0" r="3">
      <c r="A3" s="5" t="inlineStr">
        <is>
          <t>Lőrincz V. Gabi SZETT Zóna Flór</t>
        </is>
      </c>
      <c r="B3" s="6" t="n">
        <v>1</v>
      </c>
      <c r="C3" s="5" t="inlineStr">
        <is>
          <t>db</t>
        </is>
      </c>
      <c r="D3" s="7" t="n">
        <v>0</v>
      </c>
      <c r="E3" s="7" t="s">
        <f>B3*D3</f>
      </c>
      <c r="F3" s="8" t="s">
        <f>HYPERLINK("https://peempee.com/out.php?url=http://www.im-creator.com/free/lvg/lvg/kihagyasos-csomozas2","Tovább a boltba (im-creator.com)")</f>
      </c>
    </row>
    <row collapsed="" customFormat="false" customHeight="" hidden="" ht="12.1" outlineLevel="0" r="4">
      <c r="A4" s="5" t="inlineStr">
        <is>
          <t>NATUZZI TORSION TABLE</t>
        </is>
      </c>
      <c r="B4" s="6" t="n">
        <v>1</v>
      </c>
      <c r="C4" s="5" t="inlineStr">
        <is>
          <t>db</t>
        </is>
      </c>
      <c r="D4" s="7" t="n">
        <v>0</v>
      </c>
      <c r="E4" s="7" t="s">
        <f>B4*D4</f>
      </c>
      <c r="F4" s="8" t="s">
        <f>HYPERLINK("https://peempee.com/out.php?url=https://rapportfurniture.com/products/natuzzi-torsion-table","Tovább a boltba (rapportfurniture.com)")</f>
      </c>
    </row>
    <row collapsed="" customFormat="false" customHeight="" hidden="" ht="12.1" outlineLevel="0" r="5">
      <c r="A5" s="5" t="inlineStr">
        <is>
          <t>TPA ALTERNATIVE TESSILI BAHIA LEMONS B 20</t>
        </is>
      </c>
      <c r="B5" s="6" t="n">
        <v>1</v>
      </c>
      <c r="C5" s="5" t="inlineStr">
        <is>
          <t>db</t>
        </is>
      </c>
      <c r="D5" s="7" t="n">
        <v>0</v>
      </c>
      <c r="E5" s="7" t="s">
        <f>B5*D5</f>
      </c>
      <c r="F5" s="8" t="s">
        <f>HYPERLINK("https://peempee.com/out.php?url=https://queenhometextil.com/termek/bahia-lemons-b-20/","Tovább a boltba (queenhometextil.com)")</f>
      </c>
    </row>
    <row collapsed="" customFormat="false" customHeight="" hidden="" ht="12.1" outlineLevel="0" r="6">
      <c r="A6" s="5" t="inlineStr">
        <is>
          <t>TPA ALTERNATIVE TESSILI MELVILLE OASI BRUNY B 14</t>
        </is>
      </c>
      <c r="B6" s="6" t="n">
        <v>1</v>
      </c>
      <c r="C6" s="5" t="inlineStr">
        <is>
          <t>db</t>
        </is>
      </c>
      <c r="D6" s="7" t="n">
        <v>0</v>
      </c>
      <c r="E6" s="7" t="s">
        <f>B6*D6</f>
      </c>
      <c r="F6" s="8" t="s">
        <f>HYPERLINK("https://peempee.com/out.php?url=https://queenhometextil.com/termek/melville-oasi-bruny-b-14/","Tovább a boltba (queenhometextil.com)")</f>
      </c>
    </row>
    <row collapsed="" customFormat="false" customHeight="" hidden="" ht="12.1" outlineLevel="0" r="7">
      <c r="A7" s="5" t="inlineStr">
        <is>
          <t>TPA ALTERNATIVE TESSILI MELVILLE NATURA BRUNY B 19</t>
        </is>
      </c>
      <c r="B7" s="6" t="n">
        <v>1</v>
      </c>
      <c r="C7" s="5" t="inlineStr">
        <is>
          <t>db</t>
        </is>
      </c>
      <c r="D7" s="7" t="n">
        <v>0</v>
      </c>
      <c r="E7" s="7" t="s">
        <f>B7*D7</f>
      </c>
      <c r="F7" s="8" t="s">
        <f>HYPERLINK("https://peempee.com/out.php?url=https://queenhometextil.com/termek/melville-natura-bruny-b-19/","Tovább a boltba (queenhometextil.com)")</f>
      </c>
    </row>
    <row collapsed="" customFormat="false" customHeight="" hidden="" ht="12.1" outlineLevel="0" r="8">
      <c r="A8" s="5" t="inlineStr">
        <is>
          <t>NATUZZI COLOSSEO</t>
        </is>
      </c>
      <c r="B8" s="6" t="n">
        <v>1</v>
      </c>
      <c r="C8" s="5" t="inlineStr">
        <is>
          <t>db</t>
        </is>
      </c>
      <c r="D8" s="7" t="n">
        <v>0</v>
      </c>
      <c r="E8" s="7" t="s">
        <f>B8*D8</f>
      </c>
      <c r="F8" s="8" t="s">
        <f>HYPERLINK("https://peempee.com/out.php?url=https://www.natuzzi.com/ec/en/shop/natuzzi-italia/na-lighting-arch-lamps/colosseo-floor-lamp-l51402u","Tovább a boltba (natuzzi.com)")</f>
      </c>
    </row>
    <row collapsed="" customFormat="false" customHeight="" hidden="" ht="12.1" outlineLevel="0" r="9">
      <c r="A9" s="5" t="inlineStr">
        <is>
          <t>NORDIC HOME NATUR  PALM LAMP</t>
        </is>
      </c>
      <c r="B9" s="6" t="n">
        <v>1</v>
      </c>
      <c r="C9" s="5" t="inlineStr">
        <is>
          <t>db</t>
        </is>
      </c>
      <c r="D9" s="7" t="n">
        <v>96590</v>
      </c>
      <c r="E9" s="7" t="s">
        <f>B9*D9</f>
      </c>
      <c r="F9" s="8" t="s">
        <f>HYPERLINK("https://peempee.com/out.php?url=https://nordichome.hu/natur-palma-fuggolampa-2417","Tovább a boltba (nordichome.hu)")</f>
      </c>
    </row>
    <row collapsed="" customFormat="false" customHeight="" hidden="" ht="12.1" outlineLevel="0" r="10">
      <c r="A10" s="5"/>
      <c r="B10" s="6"/>
      <c r="C10" s="5"/>
      <c r="D10" s="7"/>
      <c r="E10" s="9" t="s">
        <f>SUM(E2:E9)</f>
      </c>
      <c r="F10" s="5"/>
    </row>
    <row collapsed="" customFormat="false" customHeight="" hidden="" ht="12.1" outlineLevel="0" r="11">
      <c r="A11" s="8" t="s">
        <f>HYPERLINK("https://peempee.com","peempee.com")</f>
      </c>
      <c r="B11" s="6"/>
      <c r="C11" s="5"/>
      <c r="D11" s="7"/>
      <c r="E11" s="7"/>
      <c r="F11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2026-05-31T05:49:11.00Z</dcterms:created>
  <dc:title/>
  <dc:subject/>
  <dc:creator>peempee.com</dc:creator>
  <dc:description/>
  <cp:revision>0</cp:revision>
</cp:coreProperties>
</file>