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Luxus sárgaréz 6 ágú függőlámpa ø 54 cm - Hübsch</t>
        </is>
      </c>
      <c r="B2" s="6" t="n">
        <v>1</v>
      </c>
      <c r="C2" s="5" t="inlineStr">
        <is>
          <t>db</t>
        </is>
      </c>
      <c r="D2" s="7" t="n">
        <v>128790</v>
      </c>
      <c r="E2" s="7" t="s">
        <f>B2*D2</f>
      </c>
      <c r="F2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3">
      <c r="A3" s="5" t="inlineStr">
        <is>
          <t>Cape armchair-Natuzzi</t>
        </is>
      </c>
      <c r="B3" s="6" t="n">
        <v>1</v>
      </c>
      <c r="C3" s="5" t="inlineStr">
        <is>
          <t>db</t>
        </is>
      </c>
      <c r="D3" s="7" t="n">
        <v>906000</v>
      </c>
      <c r="E3" s="7" t="s">
        <f>B3*D3</f>
      </c>
      <c r="F3" s="8" t="s">
        <f>HYPERLINK("https://peempee.com/out.php?url=https://www.natuzzi.com/hu/en/shop/natuzzi-italia/na-armchairs-recliners-armchairs/cape-armchair-fabric-dark-green-3090xf0004001","Tovább a boltba (natuzzi.com)")</f>
      </c>
    </row>
    <row collapsed="" customFormat="false" customHeight="" hidden="" ht="12.1" outlineLevel="0" r="4">
      <c r="A4" s="5" t="inlineStr">
        <is>
          <t>Affresco rug-Natuzzi</t>
        </is>
      </c>
      <c r="B4" s="6" t="n">
        <v>1</v>
      </c>
      <c r="C4" s="5" t="inlineStr">
        <is>
          <t>db</t>
        </is>
      </c>
      <c r="D4" s="7" t="n">
        <v>1644300</v>
      </c>
      <c r="E4" s="7" t="s">
        <f>B4*D4</f>
      </c>
      <c r="F4" s="8" t="s">
        <f>HYPERLINK("https://peempee.com/out.php?url=https://www.natuzzi.com/hu/en/shop/natuzzi-italia/na-rugs-rugs/affresco-rug-r849lbx","Tovább a boltba (natuzzi.com)")</f>
      </c>
    </row>
    <row collapsed="" customFormat="false" customHeight="" hidden="" ht="12.1" outlineLevel="0" r="5">
      <c r="A5" s="5" t="inlineStr">
        <is>
          <t>Frost coffee table-Natuzzi</t>
        </is>
      </c>
      <c r="B5" s="6" t="n">
        <v>1</v>
      </c>
      <c r="C5" s="5" t="inlineStr">
        <is>
          <t>db</t>
        </is>
      </c>
      <c r="D5" s="7" t="n">
        <v>832500</v>
      </c>
      <c r="E5" s="7" t="s">
        <f>B5*D5</f>
      </c>
      <c r="F5" s="8" t="s">
        <f>HYPERLINK("https://peempee.com/out.php?url=https://www.natuzzi.com/hu/en/shop/natuzzi-italia/na-coffee-tables-consoles-accent-tables/frost-central-coffee-table-t847001xna","Tovább a boltba (natuzzi.com)")</f>
      </c>
    </row>
    <row collapsed="" customFormat="false" customHeight="" hidden="" ht="12.1" outlineLevel="0" r="6">
      <c r="A6" s="5" t="inlineStr">
        <is>
          <t>Orfeo cabinet-Natuzzi</t>
        </is>
      </c>
      <c r="B6" s="6" t="n">
        <v>1</v>
      </c>
      <c r="C6" s="5" t="inlineStr">
        <is>
          <t>db</t>
        </is>
      </c>
      <c r="D6" s="7" t="n">
        <v>2271100</v>
      </c>
      <c r="E6" s="7" t="s">
        <f>B6*D6</f>
      </c>
      <c r="F6" s="8" t="s">
        <f>HYPERLINK("https://peempee.com/out.php?url=https://www.natuzzi.com/hu/en/shop/natuzzi-italia/na-sideboards-storage-cabinet/orfeo-cabinet-t17302x","Tovább a boltba (natuzzi.com)")</f>
      </c>
    </row>
    <row collapsed="" customFormat="false" customHeight="" hidden="" ht="12.1" outlineLevel="0" r="7">
      <c r="A7" s="5" t="inlineStr">
        <is>
          <t>Skyline-Natuzzi</t>
        </is>
      </c>
      <c r="B7" s="6" t="n">
        <v>1</v>
      </c>
      <c r="C7" s="5" t="inlineStr">
        <is>
          <t>db</t>
        </is>
      </c>
      <c r="D7" s="7" t="n">
        <v>5193000</v>
      </c>
      <c r="E7" s="7" t="s">
        <f>B7*D7</f>
      </c>
      <c r="F7" s="8" t="s">
        <f>HYPERLINK("https://peempee.com/out.php?url=https://www.natuzzi.com/hu/en/shop/natuzzi-italia/na-sofas-sectionals-sectionals/skyline-modular-corner-sofa-with-open-end-and-adjustable-backrest-fabric-light-grey-3150xc3812001","Tovább a boltba (natuzzi.com)")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