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Bordó, csipke mintás,50cm széles pamutvászon - Natali Méterá</t>
        </is>
      </c>
      <c r="B2" s="6" t="n">
        <v>1</v>
      </c>
      <c r="C2" s="5" t="inlineStr">
        <is>
          <t>db</t>
        </is>
      </c>
      <c r="D2" s="7" t="n">
        <v>5000</v>
      </c>
      <c r="E2" s="7" t="s">
        <f>B2*D2</f>
      </c>
      <c r="F2" s="8" t="s">
        <f>HYPERLINK("https://peempee.com/out.php?url=https://natalimeteraru.hu/Bordo-csipke-mintas50cm-szeles-pamutvaszon","Tovább a boltba (natalimeteraru.hu)")</f>
      </c>
    </row>
    <row collapsed="" customFormat="false" customHeight="" hidden="" ht="12.1" outlineLevel="0" r="3">
      <c r="A3" s="5" t="inlineStr">
        <is>
          <t>Fekete hullámos lerakó asztal - Bloomingville</t>
        </is>
      </c>
      <c r="B3" s="6" t="n">
        <v>1</v>
      </c>
      <c r="C3" s="5" t="inlineStr">
        <is>
          <t>db</t>
        </is>
      </c>
      <c r="D3" s="7" t="n">
        <v>76491</v>
      </c>
      <c r="E3" s="7" t="s">
        <f>B3*D3</f>
      </c>
      <c r="F3" s="8" t="s">
        <f>HYPERLINK("https://peempee.com/out.php?url=https://nordichome.hu/fekete-hullamos-lerako-asztal-1515","Tovább a boltba (nordichome.hu)")</f>
      </c>
    </row>
    <row collapsed="" customFormat="false" customHeight="" hidden="" ht="12.1" outlineLevel="0" r="4">
      <c r="A4" s="5" t="inlineStr">
        <is>
          <t>Natuzzi Italia Sofa - Tempo - Brick colour</t>
        </is>
      </c>
      <c r="B4" s="6" t="n">
        <v>1</v>
      </c>
      <c r="C4" s="5" t="inlineStr">
        <is>
          <t>db</t>
        </is>
      </c>
      <c r="D4" s="7" t="n">
        <v>3628000</v>
      </c>
      <c r="E4" s="7" t="s">
        <f>B4*D4</f>
      </c>
      <c r="F4" s="8" t="s">
        <f>HYPERLINK("https://peempee.com/out.php?url=https://www.natuzzi.com/hu/en/shop/natuzzi-italia/na-sofas-sectionals-sectionals/tempo-sectional-sofa-with-end-unit-fabric-brick-2834xc0138001","Tovább a boltba (natuzzi.com)")</f>
      </c>
    </row>
    <row collapsed="" customFormat="false" customHeight="" hidden="" ht="12.1" outlineLevel="0" r="5">
      <c r="A5" s="5" t="inlineStr">
        <is>
          <t>Natuzzi Italia Coffee Table - Low</t>
        </is>
      </c>
      <c r="B5" s="6" t="n">
        <v>1</v>
      </c>
      <c r="C5" s="5" t="inlineStr">
        <is>
          <t>db</t>
        </is>
      </c>
      <c r="D5" s="7" t="n">
        <v>376900</v>
      </c>
      <c r="E5" s="7" t="s">
        <f>B5*D5</f>
      </c>
      <c r="F5" s="8" t="s">
        <f>HYPERLINK("https://peempee.com/out.php?url=https://www.natuzzi.com/hu/en/shop/natuzzi-editions/of-coffee-tables-consoles-accent-tables/low-coffee-table-t043001xof","Tovább a boltba (natuzzi.com)")</f>
      </c>
    </row>
    <row collapsed="" customFormat="false" customHeight="" hidden="" ht="12.1" outlineLevel="0" r="6">
      <c r="A6" s="5" t="inlineStr">
        <is>
          <t>Fekete prémium gyapjú szőnyeg 160x90 cm - Rezas</t>
        </is>
      </c>
      <c r="B6" s="6" t="n">
        <v>1</v>
      </c>
      <c r="C6" s="5" t="inlineStr">
        <is>
          <t>db</t>
        </is>
      </c>
      <c r="D6" s="7" t="n">
        <v>73032</v>
      </c>
      <c r="E6" s="7" t="s">
        <f>B6*D6</f>
      </c>
      <c r="F6" s="8" t="s">
        <f>HYPERLINK("https://peempee.com/out.php?url=https://nordichome.hu/fekete-premium-gyapju-szonyeg-160x90-cm-2561","Tovább a boltba (nordichome.hu)")</f>
      </c>
    </row>
    <row collapsed="" customFormat="false" customHeight="" hidden="" ht="12.1" outlineLevel="0" r="7">
      <c r="A7" s="5" t="inlineStr">
        <is>
          <t>SWISS PARKET MDF szegélyléc 626 bordázott</t>
        </is>
      </c>
      <c r="B7" s="6" t="n">
        <v>1</v>
      </c>
      <c r="C7" s="5" t="inlineStr">
        <is>
          <t>db</t>
        </is>
      </c>
      <c r="D7" s="7" t="n">
        <v>40000</v>
      </c>
      <c r="E7" s="7" t="s">
        <f>B7*D7</f>
      </c>
      <c r="F7" s="8" t="s">
        <f>HYPERLINK("https://peempee.com/out.php?url=https://www.swissparkett.hu/termek-kategoria/szegelylecek/bordazott-feher-szegelylecek","Tovább a boltba (swissparkett.hu)")</f>
      </c>
    </row>
    <row collapsed="" customFormat="false" customHeight="" hidden="" ht="12.1" outlineLevel="0" r="8">
      <c r="A8" s="5" t="inlineStr">
        <is>
          <t>SZINTETIKA LÍVIA FÜGGÖNY</t>
        </is>
      </c>
      <c r="B8" s="6" t="n">
        <v>1</v>
      </c>
      <c r="C8" s="5" t="inlineStr">
        <is>
          <t>db</t>
        </is>
      </c>
      <c r="D8" s="7" t="n">
        <v>120000</v>
      </c>
      <c r="E8" s="7" t="s">
        <f>B8*D8</f>
      </c>
      <c r="F8" s="8" t="s">
        <f>HYPERLINK("https://peempee.com/out.php?url=https://szintetika.hu/hu/livia_03020000157","Tovább a boltba (szintetika.hu)")</f>
      </c>
    </row>
    <row collapsed="" customFormat="false" customHeight="" hidden="" ht="12.1" outlineLevel="0" r="9">
      <c r="A9" s="5" t="inlineStr">
        <is>
          <t>SZINTETIKA BK1002 JACQUARD</t>
        </is>
      </c>
      <c r="B9" s="6" t="n">
        <v>1</v>
      </c>
      <c r="C9" s="5" t="inlineStr">
        <is>
          <t>db</t>
        </is>
      </c>
      <c r="D9" s="7" t="n">
        <v>80000</v>
      </c>
      <c r="E9" s="7" t="s">
        <f>B9*D9</f>
      </c>
      <c r="F9" s="8" t="s">
        <f>HYPERLINK("https://peempee.com/out.php?url=https://szintetika.hu/hu/bk1002-jacquard_01010060434","Tovább a boltba (szintetika.hu)")</f>
      </c>
    </row>
    <row collapsed="" customFormat="false" customHeight="" hidden="" ht="12.1" outlineLevel="0" r="10">
      <c r="A10" s="5" t="inlineStr">
        <is>
          <t> 		Halszálka Lahti (Portland) SPC vinyl - swissparkett.hu - Parketta értékesítés, kiszállítás, fektetés.	</t>
        </is>
      </c>
      <c r="B10" s="6" t="n">
        <v>1</v>
      </c>
      <c r="C10" s="5" t="inlineStr">
        <is>
          <t>db</t>
        </is>
      </c>
      <c r="D10" s="7" t="n">
        <v>165000</v>
      </c>
      <c r="E10" s="7" t="s">
        <f>B10*D10</f>
      </c>
      <c r="F10" s="8" t="s">
        <f>HYPERLINK("https://peempee.com/out.php?url=https://www.swissparkett.hu/termek/pt-spc-padlok/aurora-2/herringbone-aurora-2-vinyl/lahti-portland-spc-vinyl","Tovább a boltba (swissparkett.hu)")</f>
      </c>
    </row>
    <row collapsed="" customFormat="false" customHeight="" hidden="" ht="12.1" outlineLevel="0" r="11">
      <c r="A11" s="5" t="inlineStr">
        <is>
          <t>GLOBO 63110-6 Csillár, akril fekete 6x40W E14</t>
        </is>
      </c>
      <c r="B11" s="6" t="n">
        <v>1</v>
      </c>
      <c r="C11" s="5" t="inlineStr">
        <is>
          <t>db</t>
        </is>
      </c>
      <c r="D11" s="7" t="n">
        <v>59190</v>
      </c>
      <c r="E11" s="7" t="s">
        <f>B11*D11</f>
      </c>
      <c r="F11" s="8" t="s">
        <f>HYPERLINK("https://peempee.com/out.php?url=https://daniella.hu/globo-63110-6-csillar-akril-fekete-6x40w-e14-id-glb631106","Tovább a boltba (daniella.hu)")</f>
      </c>
    </row>
    <row collapsed="" customFormat="false" customHeight="" hidden="" ht="12.1" outlineLevel="0" r="12">
      <c r="A12" s="5" t="inlineStr">
        <is>
          <t>DELTAKO SAN DIEGO KANDALLÓ</t>
        </is>
      </c>
      <c r="B12" s="6" t="n">
        <v>1</v>
      </c>
      <c r="C12" s="5" t="inlineStr">
        <is>
          <t>db</t>
        </is>
      </c>
      <c r="D12" s="7" t="n">
        <v>400000</v>
      </c>
      <c r="E12" s="7" t="s">
        <f>B12*D12</f>
      </c>
      <c r="F12" s="8" t="s">
        <f>HYPERLINK("https://peempee.com/out.php?url=https://kandallo-deltako.hu/egyoldalu-kandallok/","Tovább a boltba (kandallo-deltako.hu)")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2026-06-24T19:50:35.00Z</dcterms:created>
  <dc:title/>
  <dc:subject/>
  <dc:creator>peempee.com</dc:creator>
  <dc:description/>
  <cp:revision>0</cp:revision>
</cp:coreProperties>
</file>