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Nappali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Leuca </t>
        </is>
      </c>
      <c r="B2" s="6" t="n">
        <v>1</v>
      </c>
      <c r="C2" s="5" t="inlineStr">
        <is>
          <t>db</t>
        </is>
      </c>
      <c r="D2" s="7" t="n">
        <v>1020000</v>
      </c>
      <c r="E2" s="7" t="s">
        <f>B2*D2</f>
      </c>
      <c r="F2" s="8" t="s">
        <f>HYPERLINK("https://peempee.com/out.php?url=https://www.natuzzi.com/hu/en/shop/natuzzi-italia/na-sofas-sectionals-sofa/leuca-three-seater-sofa-fabric-light-grey-3186xf0009002","Tovább a boltba (natuzzi.com)")</f>
      </c>
    </row>
    <row collapsed="" customFormat="false" customHeight="" hidden="" ht="12.1" outlineLevel="0" r="3">
      <c r="A3" s="5" t="inlineStr">
        <is>
          <t>Barna üveg függőlámpa 23 cm - Bloomingville</t>
        </is>
      </c>
      <c r="B3" s="6" t="n">
        <v>1</v>
      </c>
      <c r="C3" s="5" t="inlineStr">
        <is>
          <t>db</t>
        </is>
      </c>
      <c r="D3" s="7" t="n">
        <v>53890</v>
      </c>
      <c r="E3" s="7" t="s">
        <f>B3*D3</f>
      </c>
      <c r="F3" s="8" t="s">
        <f>HYPERLINK("https://peempee.com/out.php?url=https://nordichome.hu/barna-uveg-fuggo-lampa-23-cm-585","Tovább a boltba (nordichome.hu)")</f>
      </c>
    </row>
    <row collapsed="" customFormat="false" customHeight="" hidden="" ht="12.1" outlineLevel="0" r="4">
      <c r="A4" s="5" t="inlineStr">
        <is>
          <t>Natuzzi Campus</t>
        </is>
      </c>
      <c r="B4" s="6" t="n">
        <v>1</v>
      </c>
      <c r="C4" s="5" t="inlineStr">
        <is>
          <t>db</t>
        </is>
      </c>
      <c r="D4" s="7" t="n">
        <v>1354000</v>
      </c>
      <c r="E4" s="7" t="s">
        <f>B4*D4</f>
      </c>
      <c r="F4" s="8" t="s">
        <f>HYPERLINK("https://peempee.com/out.php?url=https://www.natuzzi.com/hu/en/shop/natuzzi-italia/na-coffee-tables-consoles-accent-tables/campus-round-coffee-table-e04402x","Tovább a boltba (natuzzi.com)")</f>
      </c>
    </row>
    <row collapsed="" customFormat="false" customHeight="" hidden="" ht="12.1" outlineLevel="0" r="5">
      <c r="A5" s="5" t="inlineStr">
        <is>
          <t>Natuzzi Cape Armchair</t>
        </is>
      </c>
      <c r="B5" s="6" t="n">
        <v>1</v>
      </c>
      <c r="C5" s="5" t="inlineStr">
        <is>
          <t>db</t>
        </is>
      </c>
      <c r="D5" s="7" t="n">
        <v>906000</v>
      </c>
      <c r="E5" s="7" t="s">
        <f>B5*D5</f>
      </c>
      <c r="F5" s="8" t="s">
        <f>HYPERLINK("https://peempee.com/out.php?url=https://www.natuzzi.com/hu/en/shop/natuzzi-italia/na-armchairs-recliners-armchairs/cape-armchair-fabric-dark-green-3090xf0004001","Tovább a boltba (natuzzi.com)")</f>
      </c>
    </row>
    <row collapsed="" customFormat="false" customHeight="" hidden="" ht="12.1" outlineLevel="0" r="6">
      <c r="A6" s="5" t="inlineStr">
        <is>
          <t>Natuzzi Long Beach</t>
        </is>
      </c>
      <c r="B6" s="6" t="n">
        <v>1</v>
      </c>
      <c r="C6" s="5" t="inlineStr">
        <is>
          <t>db</t>
        </is>
      </c>
      <c r="D6" s="7" t="n">
        <v>2171000</v>
      </c>
      <c r="E6" s="7" t="s">
        <f>B6*D6</f>
      </c>
      <c r="F6" s="8" t="s">
        <f>HYPERLINK("https://peempee.com/out.php?url=https://www.natuzzi.com/hu/en/shop/natuzzi-italia/na-sofas-sectionals-sofa/long-beach-three-seater-sofa-fabric-gold-r911xf0009001","Tovább a boltba (natuzzi.com)")</f>
      </c>
    </row>
    <row collapsed="" customFormat="false" customHeight="" hidden="" ht="12.1" outlineLevel="0" r="7">
      <c r="A7" s="5" t="inlineStr">
        <is>
          <t>Arany asztali lámpa fehér gömb búrával 55 cm - Bloomingville</t>
        </is>
      </c>
      <c r="B7" s="6" t="n">
        <v>1</v>
      </c>
      <c r="C7" s="5" t="inlineStr">
        <is>
          <t>db</t>
        </is>
      </c>
      <c r="D7" s="7" t="n">
        <v>47390</v>
      </c>
      <c r="E7" s="7" t="s">
        <f>B7*D7</f>
      </c>
      <c r="F7" s="8" t="s">
        <f>HYPERLINK("https://peempee.com/out.php?url=https://nordichome.hu/arany-asztali-lampa-feher-gomb-buraval-55-cm-617","Tovább a boltba (nordichome.hu)")</f>
      </c>
    </row>
    <row collapsed="" customFormat="false" customHeight="" hidden="" ht="12.1" outlineLevel="0" r="8">
      <c r="A8" s="5" t="inlineStr">
        <is>
          <t>Barna üveg függőlámpa 23 cm - Bloomingville</t>
        </is>
      </c>
      <c r="B8" s="6" t="n">
        <v>1</v>
      </c>
      <c r="C8" s="5" t="inlineStr">
        <is>
          <t>db</t>
        </is>
      </c>
      <c r="D8" s="7" t="n">
        <v>53890</v>
      </c>
      <c r="E8" s="7" t="s">
        <f>B8*D8</f>
      </c>
      <c r="F8" s="8" t="s">
        <f>HYPERLINK("https://peempee.com/out.php?url=https://nordichome.hu/barna-uveg-fuggo-lampa-23-cm-585","Tovább a boltba (nordichome.hu)")</f>
      </c>
    </row>
    <row collapsed="" customFormat="false" customHeight="" hidden="" ht="12.1" outlineLevel="0" r="9">
      <c r="A9" s="5" t="inlineStr">
        <is>
          <t>Aranyszínű mesterséges pálma, magasság 110 cm - WOOOD | Bonami</t>
        </is>
      </c>
      <c r="B9" s="6" t="n">
        <v>1</v>
      </c>
      <c r="C9" s="5" t="inlineStr">
        <is>
          <t>db</t>
        </is>
      </c>
      <c r="D9" s="7" t="n">
        <v>49990</v>
      </c>
      <c r="E9" s="7" t="s">
        <f>B9*D9</f>
      </c>
      <c r="F9" s="8" t="s">
        <f>HYPERLINK("https://peempee.com/out.php?url=https://www.bonami.hu/p/aranyszinu-mesterseges-palma-magassag-110-cm-woood","Tovább a boltba (bonami.hu)")</f>
      </c>
    </row>
    <row collapsed="" customFormat="false" customHeight="" hidden="" ht="12.1" outlineLevel="0" r="10">
      <c r="A10" s="5" t="inlineStr">
        <is>
          <t>ALEXANDER 280 cm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HYPERLINK("https://peempee.com/out.php?url=https://szintetika.hu/hu/alexander_01020030220","Tovább a boltba (szintetika.hu)")</f>
      </c>
    </row>
    <row collapsed="" customFormat="false" customHeight="" hidden="" ht="12.1" outlineLevel="0" r="11">
      <c r="A11" s="5" t="inlineStr">
        <is>
          <t>Natuzzi Ido</t>
        </is>
      </c>
      <c r="B11" s="6" t="n">
        <v>1</v>
      </c>
      <c r="C11" s="5" t="inlineStr">
        <is>
          <t>db</t>
        </is>
      </c>
      <c r="D11" s="7" t="n">
        <v>700600</v>
      </c>
      <c r="E11" s="7" t="s">
        <f>B11*D11</f>
      </c>
      <c r="F11" s="8" t="s">
        <f>HYPERLINK("https://peempee.com/out.php?url=https://www.natuzzi.com/hu/en/shop/natuzzi-italia/na-coffee-tables-consoles-central-tables/ido-accent-table-t15701x","Tovább a boltba (natuzzi.com)")</f>
      </c>
    </row>
    <row collapsed="" customFormat="false" customHeight="" hidden="" ht="12.1" outlineLevel="0" r="12">
      <c r="A12" s="5" t="inlineStr">
        <is>
          <t>ALEXANDER 280 cm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HYPERLINK("https://peempee.com/out.php?url=https://szintetika.hu/hu/alexander_01020030220","Tovább a boltba (szintetika.hu)")</f>
      </c>
    </row>
    <row collapsed="" customFormat="false" customHeight="" hidden="" ht="12.1" outlineLevel="0" r="13">
      <c r="A13" s="5" t="inlineStr">
        <is>
          <t>Natuzzi Vortex</t>
        </is>
      </c>
      <c r="B13" s="6" t="n">
        <v>1</v>
      </c>
      <c r="C13" s="5" t="inlineStr">
        <is>
          <t>db</t>
        </is>
      </c>
      <c r="D13" s="7" t="n">
        <v>534300</v>
      </c>
      <c r="E13" s="7" t="s">
        <f>B13*D13</f>
      </c>
      <c r="F13" s="8" t="s">
        <f>HYPERLINK("https://peempee.com/out.php?url=https://www.natuzzi.com/hu/en/shop/natuzzi-italia/na-rugs-rugs/vortex-rug-v855002xna","Tovább a boltba (natuzzi.com)")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2026-05-10T12:45:54.00Z</dcterms:created>
  <dc:title/>
  <dc:subject/>
  <dc:creator>peempee.com</dc:creator>
  <dc:description/>
  <cp:revision>0</cp:revision>
</cp:coreProperties>
</file>