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My dream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"/>
    <numFmt numFmtId="167" formatCode="#,##0\ [$Ft-40E]"/>
  </numFmts>
  <fonts count="7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0"/>
      <color rgb="FFEEEEEE"/>
    </font>
    <font>
      <name val="Arial"/>
      <charset val="1"/>
      <family val="2"/>
      <sz val="10"/>
      <color rgb="FF0D6EFD"/>
      <u val="single"/>
    </font>
    <font>
      <name val="Arial"/>
      <charset val="1"/>
      <family val="2"/>
      <sz val="10"/>
      <b val="true"/>
    </font>
  </fonts>
  <fills count="3">
    <fill>
      <patternFill patternType="none"/>
    </fill>
    <fill>
      <patternFill patternType="gray125"/>
    </fill>
    <fill>
      <patternFill patternType="solid">
        <fgColor rgb="FF444444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0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6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7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7" xfId="0">
      <alignment horizontal="general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0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customWidth="true" width="20"/>
    <col collapsed="false" hidden="false" max="2" min="2" style="0" customWidth="true" width="13"/>
    <col collapsed="false" hidden="false" max="3" min="3" style="0" customWidth="true" width="10"/>
    <col collapsed="false" hidden="false" max="4" min="4" style="0" customWidth="true" width="15"/>
    <col collapsed="false" hidden="false" max="5" min="5" style="0" customWidth="true" width="15"/>
    <col collapsed="false" hidden="false" max="6" min="6" style="0" customWidth="true" width="35"/>
    <col collapsed="false" hidden="false" max="1024" min="7" style="0" customWidth="false" width="11.5"/>
  </cols>
  <sheetData>
    <row collapsed="false" customFormat="false" customHeight="false" hidden="false" ht="12.1" outlineLevel="0" r="1">
      <c r="A1" s="4" t="inlineStr">
        <is>
          <t>Termék</t>
        </is>
      </c>
      <c r="B1" s="4" t="inlineStr">
        <is>
          <t>Mennyiség</t>
        </is>
      </c>
      <c r="C1" s="4" t="inlineStr">
        <is>
          <t>Egység</t>
        </is>
      </c>
      <c r="D1" s="4" t="inlineStr">
        <is>
          <t>Egységár</t>
        </is>
      </c>
      <c r="E1" s="4" t="inlineStr">
        <is>
          <t>Ár</t>
        </is>
      </c>
      <c r="F1" s="4" t="inlineStr">
        <is>
          <t>Link</t>
        </is>
      </c>
    </row>
    <row collapsed="" customFormat="false" customHeight="" hidden="" ht="12.1" outlineLevel="0" r="2">
      <c r="A2" s="5" t="inlineStr">
        <is>
          <t>Fehér matt üveg függőlámpa 40 cm - Hübsch</t>
        </is>
      </c>
      <c r="B2" s="6" t="n">
        <v>1</v>
      </c>
      <c r="C2" s="5" t="inlineStr">
        <is>
          <t>db</t>
        </is>
      </c>
      <c r="D2" s="7" t="n">
        <v>90690</v>
      </c>
      <c r="E2" s="7" t="s">
        <f>B2*D2</f>
      </c>
      <c r="F2" s="8" t="s">
        <f>HYPERLINK("https://peempee.com/out.php?url=https://nordichome.hu/feher-matt-uveg-fuggolampa-40-cm-873","Tovább a boltba (nordichome.hu)")</f>
      </c>
    </row>
    <row collapsed="" customFormat="false" customHeight="" hidden="" ht="12.1" outlineLevel="0" r="3">
      <c r="A3" s="5" t="inlineStr">
        <is>
          <t>Fenice chest-Natuzzi</t>
        </is>
      </c>
      <c r="B3" s="6" t="n">
        <v>1</v>
      </c>
      <c r="C3" s="5" t="inlineStr">
        <is>
          <t>db</t>
        </is>
      </c>
      <c r="D3" s="7" t="n">
        <v>1581300</v>
      </c>
      <c r="E3" s="7" t="s">
        <f>B3*D3</f>
      </c>
      <c r="F3" s="8" t="s">
        <f>HYPERLINK("https://peempee.com/out.php?url=https://www.natuzzi.com/hu/en/shop/natuzzi-italia/na-dressers-chests-dresser/fenice-chest-of-drawers-b01003x","Tovább a boltba (natuzzi.com)")</f>
      </c>
    </row>
    <row collapsed="" customFormat="false" customHeight="" hidden="" ht="12.1" outlineLevel="0" r="4">
      <c r="A4" s="5" t="inlineStr">
        <is>
          <t>Cava coffee table-Natuzzi</t>
        </is>
      </c>
      <c r="B4" s="6" t="n">
        <v>1</v>
      </c>
      <c r="C4" s="5" t="inlineStr">
        <is>
          <t>db</t>
        </is>
      </c>
      <c r="D4" s="7" t="n">
        <v>506800</v>
      </c>
      <c r="E4" s="7" t="s">
        <f>B4*D4</f>
      </c>
      <c r="F4" s="8" t="s">
        <f>HYPERLINK("https://peempee.com/out.php?url=https://www.natuzzi.com/hu/en/shop/natuzzi-italia/na-coffee-tables-consoles-accent-tables/cava-central-coffee-table-e04501x","Tovább a boltba (natuzzi.com)")</f>
      </c>
    </row>
    <row collapsed="" customFormat="false" customHeight="" hidden="" ht="12.1" outlineLevel="0" r="5">
      <c r="A5" s="5" t="inlineStr">
        <is>
          <t>Affresci rug-Natuzzi</t>
        </is>
      </c>
      <c r="B5" s="6" t="n">
        <v>1</v>
      </c>
      <c r="C5" s="5" t="inlineStr">
        <is>
          <t>db</t>
        </is>
      </c>
      <c r="D5" s="7" t="n">
        <v>1644300</v>
      </c>
      <c r="E5" s="7" t="s">
        <f>B5*D5</f>
      </c>
      <c r="F5" s="8" t="s">
        <f>HYPERLINK("https://peempee.com/out.php?url=https://www.natuzzi.com/hu/en/shop/natuzzi-italia/na-rugs-rugs/affresco-rug-r849lbx","Tovább a boltba (natuzzi.com)")</f>
      </c>
    </row>
    <row collapsed="" customFormat="false" customHeight="" hidden="" ht="12.1" outlineLevel="0" r="6">
      <c r="A6" s="5" t="inlineStr">
        <is>
          <t>Vico table lamp-Natuzzi</t>
        </is>
      </c>
      <c r="B6" s="6" t="n">
        <v>1</v>
      </c>
      <c r="C6" s="5" t="inlineStr">
        <is>
          <t>db</t>
        </is>
      </c>
      <c r="D6" s="7" t="n">
        <v>308000</v>
      </c>
      <c r="E6" s="7" t="s">
        <f>B6*D6</f>
      </c>
      <c r="F6" s="8" t="s">
        <f>HYPERLINK("https://peempee.com/out.php?url=https://www.natuzzi.com/hu/en/shop/natuzzi-italia/na-lighting-table-lamps/vico-table-lamp-l502vwe","Tovább a boltba (natuzzi.com)")</f>
      </c>
    </row>
    <row collapsed="" customFormat="false" customHeight="" hidden="" ht="12.1" outlineLevel="0" r="7">
      <c r="A7" s="5" t="inlineStr">
        <is>
          <t>Balance modular sofa</t>
        </is>
      </c>
      <c r="B7" s="6" t="n">
        <v>1</v>
      </c>
      <c r="C7" s="5" t="inlineStr">
        <is>
          <t>db</t>
        </is>
      </c>
      <c r="D7" s="7" t="n">
        <v>2102000</v>
      </c>
      <c r="E7" s="7" t="s">
        <f>B7*D7</f>
      </c>
      <c r="F7" s="8" t="s">
        <f>HYPERLINK("https://peempee.com/out.php?url=https://www.natuzzi.com/hu/en/shop/natuzzi-italia/na-sofas-sectionals-sectionals/balance-modular-three-seater-sofa-leather-white-3030xc1361001","Tovább a boltba (natuzzi.com)")</f>
      </c>
    </row>
    <row collapsed="" customFormat="false" customHeight="" hidden="" ht="12.1" outlineLevel="0" r="8">
      <c r="A8" s="5" t="inlineStr">
        <is>
          <t>Couture armchair-Natuzzi</t>
        </is>
      </c>
      <c r="B8" s="6" t="n">
        <v>1</v>
      </c>
      <c r="C8" s="5" t="inlineStr">
        <is>
          <t>db</t>
        </is>
      </c>
      <c r="D8" s="7" t="n">
        <v>1034000</v>
      </c>
      <c r="E8" s="7" t="s">
        <f>B8*D8</f>
      </c>
      <c r="F8" s="8" t="s">
        <f>HYPERLINK("https://peempee.com/out.php?url=https://www.natuzzi.com/hu/en/shop/natuzzi-italia/na-armchairs-recliners-armchairs/couture-armchair-leather-optical-white-3102xf0046001","Tovább a boltba (natuzzi.com)")</f>
      </c>
    </row>
    <row collapsed="" customFormat="false" customHeight="" hidden="" ht="12.1" outlineLevel="0" r="9">
      <c r="A9" s="5"/>
      <c r="B9" s="6"/>
      <c r="C9" s="5"/>
      <c r="D9" s="7"/>
      <c r="E9" s="9" t="s">
        <f>SUM(E2:E8)</f>
      </c>
      <c r="F9" s="5"/>
    </row>
    <row collapsed="" customFormat="false" customHeight="" hidden="" ht="12.1" outlineLevel="0" r="10">
      <c r="A10" s="8" t="s">
        <f>HYPERLINK("https://peempee.com","peempee.com")</f>
      </c>
      <c r="B10" s="6"/>
      <c r="C10" s="5"/>
      <c r="D10" s="7"/>
      <c r="E10" s="7"/>
      <c r="F10" s="5"/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2024-11-26T01:52:29.00Z</dcterms:created>
  <dc:title/>
  <dc:subject/>
  <dc:creator>peempee.com</dc:creator>
  <dc:description/>
  <cp:revision>0</cp:revision>
</cp:coreProperties>
</file>