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Wessex armchair</t>
        </is>
      </c>
      <c r="B2" s="6" t="n">
        <v>1</v>
      </c>
      <c r="C2" s="5" t="inlineStr">
        <is>
          <t>db</t>
        </is>
      </c>
      <c r="D2" s="7" t="n">
        <v>473000</v>
      </c>
      <c r="E2" s="7" t="s">
        <f>B2*D2</f>
      </c>
      <c r="F2" s="8" t="s">
        <f>HYPERLINK("https://peempee.com/out.php?url=https://www.natuzzi.com/hu/en/shop/natuzzi-editions/of-armchairs-recliners-armchairs/wessex-armchair-fabric-grey-c198xf0125001","Tovább a boltba (natuzzi.com)")</f>
      </c>
    </row>
    <row collapsed="" customFormat="false" customHeight="" hidden="" ht="12.1" outlineLevel="0" r="3">
      <c r="A3" s="5" t="inlineStr">
        <is>
          <t>Natuzzi Lindos Coffee Table</t>
        </is>
      </c>
      <c r="B3" s="6" t="n">
        <v>1</v>
      </c>
      <c r="C3" s="5" t="inlineStr">
        <is>
          <t>db</t>
        </is>
      </c>
      <c r="D3" s="7" t="n">
        <v>149600</v>
      </c>
      <c r="E3" s="7" t="s">
        <f>B3*D3</f>
      </c>
      <c r="F3" s="8" t="s">
        <f>HYPERLINK("https://peempee.com/out.php?url=https://www.natuzzi.com/hu/en/shop/natuzzi-editions/of-coffee-tables-consoles-central-tables/lindos-coffee-table-t18202x","Tovább a boltba (natuzzi.com)")</f>
      </c>
    </row>
    <row collapsed="" customFormat="false" customHeight="" hidden="" ht="12.1" outlineLevel="0" r="4">
      <c r="A4" s="5" t="inlineStr">
        <is>
          <t>Natuzzi Sollievo three seater sofa</t>
        </is>
      </c>
      <c r="B4" s="6" t="n">
        <v>1</v>
      </c>
      <c r="C4" s="5" t="inlineStr">
        <is>
          <t>db</t>
        </is>
      </c>
      <c r="D4" s="7" t="n">
        <v>518000</v>
      </c>
      <c r="E4" s="7" t="s">
        <f>B4*D4</f>
      </c>
      <c r="F4" s="8" t="s">
        <f>HYPERLINK("https://peempee.com/out.php?url=https://www.natuzzi.com/hu/en/shop/natuzzi-editions/of-sofas-sectionals-sofa/sollievo-three-seater-sofa-fabric-pink-b845xf0128002","Tovább a boltba (natuzzi.com)")</f>
      </c>
    </row>
    <row collapsed="" customFormat="false" customHeight="" hidden="" ht="12.1" outlineLevel="0" r="5">
      <c r="A5" s="5" t="inlineStr">
        <is>
          <t>Henger alakú füstüveg függőlámpa - House Nordic</t>
        </is>
      </c>
      <c r="B5" s="6" t="n">
        <v>1</v>
      </c>
      <c r="C5" s="5" t="inlineStr">
        <is>
          <t>db</t>
        </is>
      </c>
      <c r="D5" s="7" t="n">
        <v>42890</v>
      </c>
      <c r="E5" s="7" t="s">
        <f>B5*D5</f>
      </c>
      <c r="F5" s="8" t="s">
        <f>HYPERLINK("https://peempee.com/out.php?url=https://nordichome.hu/henger-alaku-fustuveg-fuggolampa-2931","Tovább a boltba (nordichome.hu)")</f>
      </c>
    </row>
    <row collapsed="" customFormat="false" customHeight="" hidden="" ht="12.1" outlineLevel="0" r="6">
      <c r="A6" s="5" t="inlineStr">
        <is>
          <t>Vinyl Cavalio Loc Barrique Regency Oak 9108 | Queen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HYPERLINK("https://peempee.com/out.php?url=https://queenhometextil.com/termek/cavalio-loc-barrique-regency-oak-9108/","Tovább a boltba (queenhometextil.com)")</f>
      </c>
    </row>
    <row collapsed="" customFormat="false" customHeight="" hidden="" ht="12.1" outlineLevel="0" r="7">
      <c r="A7" s="5" t="inlineStr">
        <is>
          <t>CENTRO TENDAGGI PURITY OTTAVIA 12 függöny | Queen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HYPERLINK("https://peempee.com/out.php?url=https://queenhometextil.com/termek/centro-tendaggi-fuggony-purity-ottavia-12/","Tovább a boltba (queenhometextil.com)")</f>
      </c>
    </row>
    <row collapsed="" customFormat="false" customHeight="" hidden="" ht="12.1" outlineLevel="0" r="8">
      <c r="A8" s="5" t="inlineStr">
        <is>
          <t>Q Szőnyeg QSZ037 | Queen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HYPERLINK("https://peempee.com/out.php?url=https://queenhometextil.com/termek/qsz037/","Tovább a boltba (queenhometextil.com)")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