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LED Állólámpa Wave 18W NW</t>
        </is>
      </c>
      <c r="B2" s="6" t="n">
        <v>1</v>
      </c>
      <c r="C2" s="5" t="inlineStr">
        <is>
          <t>db</t>
        </is>
      </c>
      <c r="D2" s="7" t="n">
        <v>65000</v>
      </c>
      <c r="E2" s="7" t="s">
        <f>B2*D2</f>
      </c>
      <c r="F2" s="8" t="s">
        <f>HYPERLINK("https://peempee.com/out.php?url=https://avidelighting.hu/termek/led-allolampa-wave-18w-nw","Tovább a boltba (avidelighting.hu)")</f>
      </c>
    </row>
    <row collapsed="" customFormat="false" customHeight="" hidden="" ht="12.1" outlineLevel="0" r="3">
      <c r="A3" s="5" t="inlineStr">
        <is>
          <t>Natuzzi Italia Plettro Coffee Table </t>
        </is>
      </c>
      <c r="B3" s="6" t="n">
        <v>1</v>
      </c>
      <c r="C3" s="5" t="inlineStr">
        <is>
          <t>db</t>
        </is>
      </c>
      <c r="D3" s="7" t="n">
        <v>272600</v>
      </c>
      <c r="E3" s="7" t="s">
        <f>B3*D3</f>
      </c>
      <c r="F3" s="8" t="s">
        <f>HYPERLINK("https://peempee.com/out.php?url=https://www.natuzzi.com/hu/en/shop/natuzzi-editions/of-coffee-tables-consoles-accent-tables/plettro-coffee-table-e22227x","Tovább a boltba (natuzzi.com)")</f>
      </c>
    </row>
    <row collapsed="" customFormat="false" customHeight="" hidden="" ht="12.1" outlineLevel="0" r="4">
      <c r="A4" s="5" t="inlineStr">
        <is>
          <t>Elegáns márvány kisasztal - Bloomingville</t>
        </is>
      </c>
      <c r="B4" s="6" t="n">
        <v>1</v>
      </c>
      <c r="C4" s="5" t="inlineStr">
        <is>
          <t>db</t>
        </is>
      </c>
      <c r="D4" s="7" t="n">
        <v>95290</v>
      </c>
      <c r="E4" s="7" t="s">
        <f>B4*D4</f>
      </c>
      <c r="F4" s="8" t="s">
        <f>HYPERLINK("https://peempee.com/out.php?url=https://nordichome.hu/elegans-marvany-kisasztal-1891","Tovább a boltba (nordichome.hu)")</f>
      </c>
    </row>
    <row collapsed="" customFormat="false" customHeight="" hidden="" ht="12.1" outlineLevel="0" r="5">
      <c r="A5" s="5" t="inlineStr">
        <is>
          <t>Natuzzi Italia - Parigi Sofa light grey</t>
        </is>
      </c>
      <c r="B5" s="6" t="n">
        <v>1</v>
      </c>
      <c r="C5" s="5" t="inlineStr">
        <is>
          <t>db</t>
        </is>
      </c>
      <c r="D5" s="7" t="n">
        <v>811000</v>
      </c>
      <c r="E5" s="7" t="s">
        <f>B5*D5</f>
      </c>
      <c r="F5" s="8" t="s">
        <f>HYPERLINK("https://peempee.com/out.php?url=https://www.natuzzi.com/hu/en/shop/natuzzi-editions/of-sofas-sectionals-sofa/parigi-three-seater-sofa-fabric-light-grey-c250xf0045001","Tovább a boltba (natuzzi.com)")</f>
      </c>
    </row>
    <row collapsed="" customFormat="false" customHeight="" hidden="" ht="12.1" outlineLevel="0" r="6">
      <c r="A6" s="5" t="inlineStr">
        <is>
          <t>VELLUTO 280 cm</t>
        </is>
      </c>
      <c r="B6" s="6" t="n">
        <v>1</v>
      </c>
      <c r="C6" s="5" t="inlineStr">
        <is>
          <t>db</t>
        </is>
      </c>
      <c r="D6" s="7" t="n">
        <v>170000</v>
      </c>
      <c r="E6" s="7" t="s">
        <f>B6*D6</f>
      </c>
      <c r="F6" s="8" t="s">
        <f>HYPERLINK("https://peempee.com/out.php?url=https://szintetika.hu/hu/velluto_01020020835","Tovább a boltba (szintetika.hu)")</f>
      </c>
    </row>
    <row collapsed="" customFormat="false" customHeight="" hidden="" ht="12.1" outlineLevel="0" r="7">
      <c r="A7" s="5" t="inlineStr">
        <is>
          <t>Fekete-fehér pepita - Natali Méteráru</t>
        </is>
      </c>
      <c r="B7" s="6" t="n">
        <v>1</v>
      </c>
      <c r="C7" s="5" t="inlineStr">
        <is>
          <t>db</t>
        </is>
      </c>
      <c r="D7" s="7" t="n">
        <v>15000</v>
      </c>
      <c r="E7" s="7" t="s">
        <f>B7*D7</f>
      </c>
      <c r="F7" s="8" t="s">
        <f>HYPERLINK("https://peempee.com/out.php?url=https://natalimeteraru.hu/Fekete-feher-pepita","Tovább a boltba (natalimeteraru.hu)")</f>
      </c>
    </row>
    <row collapsed="" customFormat="false" customHeight="" hidden="" ht="12.1" outlineLevel="0" r="8">
      <c r="A8" s="5" t="inlineStr">
        <is>
          <t>LED Függeszték lámpa Maeve 43W NW</t>
        </is>
      </c>
      <c r="B8" s="6" t="n">
        <v>1</v>
      </c>
      <c r="C8" s="5" t="inlineStr">
        <is>
          <t>db</t>
        </is>
      </c>
      <c r="D8" s="7" t="n">
        <v>145000</v>
      </c>
      <c r="E8" s="7" t="s">
        <f>B8*D8</f>
      </c>
      <c r="F8" s="8" t="s">
        <f>HYPERLINK("https://peempee.com/out.php?url=https://avidelighting.hu/termek/led-fuggesztek-lampa-maeve-43w-nw","Tovább a boltba (avidelighting.hu)")</f>
      </c>
    </row>
    <row collapsed="" customFormat="false" customHeight="" hidden="" ht="12.1" outlineLevel="0" r="9">
      <c r="A9" s="5" t="inlineStr">
        <is>
          <t>Natuzzi Italia Armchair - Wally White</t>
        </is>
      </c>
      <c r="B9" s="6" t="n">
        <v>1</v>
      </c>
      <c r="C9" s="5" t="inlineStr">
        <is>
          <t>db</t>
        </is>
      </c>
      <c r="D9" s="7" t="n">
        <v>393000</v>
      </c>
      <c r="E9" s="7" t="s">
        <f>B9*D9</f>
      </c>
      <c r="F9" s="8" t="s">
        <f>HYPERLINK("https://peempee.com/out.php?url=https://www.natuzzi.com/hu/en/shop/natuzzi-editions/of-armchairs-recliners-armchairs/wally-armchair-leather-white-c195xf0004004","Tovább a boltba (natuzzi.com)")</f>
      </c>
    </row>
    <row collapsed="" customFormat="false" customHeight="" hidden="" ht="12.1" outlineLevel="0" r="10">
      <c r="A10" s="5" t="inlineStr">
        <is>
          <t>Szürke mintás szőnyeg újrahasznosított anyagból 200x140 cm - House Nordic</t>
        </is>
      </c>
      <c r="B10" s="6" t="n">
        <v>1</v>
      </c>
      <c r="C10" s="5" t="inlineStr">
        <is>
          <t>db</t>
        </is>
      </c>
      <c r="D10" s="7" t="n">
        <v>61090</v>
      </c>
      <c r="E10" s="7" t="s">
        <f>B10*D10</f>
      </c>
      <c r="F10" s="8" t="s">
        <f>HYPERLINK("https://peempee.com/out.php?url=https://nordichome.hu/szurke-mintas-szonyeg-ujrahasznositott-anyagbol-1824","Tovább a boltba (nordichome.hu)")</f>
      </c>
    </row>
    <row collapsed="" customFormat="false" customHeight="" hidden="" ht="12.1" outlineLevel="0" r="11">
      <c r="A11" s="5" t="inlineStr">
        <is>
          <t>VELLUTO 280 cm</t>
        </is>
      </c>
      <c r="B11" s="6" t="n">
        <v>1</v>
      </c>
      <c r="C11" s="5" t="inlineStr">
        <is>
          <t>db</t>
        </is>
      </c>
      <c r="D11" s="7" t="n">
        <v>170000</v>
      </c>
      <c r="E11" s="7" t="s">
        <f>B11*D11</f>
      </c>
      <c r="F11" s="8" t="s">
        <f>HYPERLINK("https://peempee.com/out.php?url=https://szintetika.hu/hu/velluto_01020020835","Tovább a boltba (szintetika.hu)")</f>
      </c>
    </row>
    <row collapsed="" customFormat="false" customHeight="" hidden="" ht="12.1" outlineLevel="0" r="12">
      <c r="A12" s="5" t="inlineStr">
        <is>
          <t> 		Halszálka Tölgy Titanium SPC vinyl - swissparkett.hu - Parketta értékesítés, kiszállítás, fektetés.	</t>
        </is>
      </c>
      <c r="B12" s="6" t="n">
        <v>1</v>
      </c>
      <c r="C12" s="5" t="inlineStr">
        <is>
          <t>db</t>
        </is>
      </c>
      <c r="D12" s="7" t="n">
        <v>220000</v>
      </c>
      <c r="E12" s="7" t="s">
        <f>B12*D12</f>
      </c>
      <c r="F12" s="8" t="s">
        <f>HYPERLINK("https://peempee.com/out.php?url=https://www.swissparkett.hu/termek/pt-spc-padlok/aurora-2/herringbone-aurora-2-vinyl/herrigbone-tolgy-titanium","Tovább a boltba (swissparkett.hu)")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2026-05-10T12:45:58.00Z</dcterms:created>
  <dc:title/>
  <dc:subject/>
  <dc:creator>peempee.com</dc:creator>
  <dc:description/>
  <cp:revision>0</cp:revision>
</cp:coreProperties>
</file>