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márvány kerek kisasztal - Hübsch</t>
        </is>
      </c>
      <c r="B2" s="6" t="n">
        <v>1</v>
      </c>
      <c r="C2" s="5" t="inlineStr">
        <is>
          <t>db</t>
        </is>
      </c>
      <c r="D2" s="7" t="n">
        <v>98361</v>
      </c>
      <c r="E2" s="7" t="s">
        <f>B2*D2</f>
      </c>
      <c r="F2" s="8" t="s">
        <f>HYPERLINK("https://peempee.com/out.php?url=https://nordichome.hu/fekete-marvany-kerek-kisasztal-1367","Tovább a boltba (nordichome.hu)")</f>
      </c>
    </row>
    <row collapsed="" customFormat="false" customHeight="" hidden="" ht="12.1" outlineLevel="0" r="3">
      <c r="A3" s="5" t="inlineStr">
        <is>
          <t>Fekete fém háromlábú állólámpa - Hübsch</t>
        </is>
      </c>
      <c r="B3" s="6" t="n">
        <v>1</v>
      </c>
      <c r="C3" s="5" t="inlineStr">
        <is>
          <t>db</t>
        </is>
      </c>
      <c r="D3" s="7" t="n">
        <v>87190</v>
      </c>
      <c r="E3" s="7" t="s">
        <f>B3*D3</f>
      </c>
      <c r="F3" s="8" t="s">
        <f>HYPERLINK("https://peempee.com/out.php?url=https://nordichome.hu/fekete-fem-haromlabu-allolampa-891","Tovább a boltba (nordichome.hu)")</f>
      </c>
    </row>
    <row collapsed="" customFormat="false" customHeight="" hidden="" ht="12.1" outlineLevel="0" r="4">
      <c r="A4" s="5" t="inlineStr">
        <is>
          <t>Teano - Lamello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HYPERLINK("https://peempee.com/out.php?url=http://www.lamello.hu/termekeink/teano/","Tovább a boltba (lamello.hu)")</f>
      </c>
    </row>
    <row collapsed="" customFormat="false" customHeight="" hidden="" ht="12.1" outlineLevel="0" r="5">
      <c r="A5" s="5" t="inlineStr">
        <is>
          <t>Barna réz függőlámpa - House Nordic</t>
        </is>
      </c>
      <c r="B5" s="6" t="n">
        <v>1</v>
      </c>
      <c r="C5" s="5" t="inlineStr">
        <is>
          <t>db</t>
        </is>
      </c>
      <c r="D5" s="7" t="n">
        <v>76190</v>
      </c>
      <c r="E5" s="7" t="s">
        <f>B5*D5</f>
      </c>
      <c r="F5" s="8" t="s">
        <f>HYPERLINK("https://peempee.com/out.php?url=https://nordichome.hu/barna-rez-fuggolampa-2420","Tovább a boltba (nordichome.hu)")</f>
      </c>
    </row>
    <row collapsed="" customFormat="false" customHeight="" hidden="" ht="12.1" outlineLevel="0" r="6">
      <c r="A6" s="5" t="inlineStr">
        <is>
          <t> 		Chiostro szilfa faparketta - a különleges megjelenés- swissparkett.hu - swissparkett.hu - Parketta értékesítés, kiszállítás, fektetés.	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HYPERLINK("https://peempee.com/out.php?url=https://www.swissparkett.hu/termek/pt-faparkettak/floor-diffusion-prestige-tolgyparketta/ancient-elm-faparketta/ancient-elm-chiostro-faparketta","Tovább a boltba (swissparkett.hu)")</f>
      </c>
    </row>
    <row collapsed="" customFormat="false" customHeight="" hidden="" ht="12.1" outlineLevel="0" r="7">
      <c r="A7" s="5" t="inlineStr">
        <is>
          <t>Arany fehér magas gömb állólámpa 60 cm - Hübsch</t>
        </is>
      </c>
      <c r="B7" s="6" t="n">
        <v>1</v>
      </c>
      <c r="C7" s="5" t="inlineStr">
        <is>
          <t>db</t>
        </is>
      </c>
      <c r="D7" s="7" t="n">
        <v>65890</v>
      </c>
      <c r="E7" s="7" t="s">
        <f>B7*D7</f>
      </c>
      <c r="F7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8">
      <c r="A8" s="5" t="inlineStr">
        <is>
          <t>Bioetanolos kandallók - Minőségi kandallók közvetlenül a gyártótól</t>
        </is>
      </c>
      <c r="B8" s="6" t="n">
        <v>1</v>
      </c>
      <c r="C8" s="5" t="inlineStr">
        <is>
          <t>db</t>
        </is>
      </c>
      <c r="D8" s="7" t="n">
        <v>250000</v>
      </c>
      <c r="E8" s="7" t="s">
        <f>B8*D8</f>
      </c>
      <c r="F8" s="8" t="s">
        <f>HYPERLINK("https://peempee.com/out.php?url=https://kandallo-deltako.hu/bioetanolos-kandallok/","Tovább a boltba (kandallo-deltako.hu)")</f>
      </c>
    </row>
    <row collapsed="" customFormat="false" customHeight="" hidden="" ht="12.1" outlineLevel="0" r="9">
      <c r="A9" s="5" t="inlineStr">
        <is>
          <t> 		Amerikai dió svédpadló 020, az exkluzív design - swissparkett.hu - swissparkett.hu - Parketta értékesítés, kiszállítás, fektetés.	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HYPERLINK("https://peempee.com/out.php?url=https://www.swissparkett.hu/termek/pt-faparkettak/amerikai-dio-faparketta/amerikai-dio-svedpadlo-020","Tovább a boltba (swissparkett.hu)")</f>
      </c>
    </row>
    <row collapsed="" customFormat="false" customHeight="" hidden="" ht="12.1" outlineLevel="0" r="10">
      <c r="A10" s="5" t="inlineStr">
        <is>
          <t>ALEXANDER 280 cm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HYPERLINK("https://peempee.com/out.php?url=https://szintetika.hu/hu/alexander_01020030776","Tovább a boltba (szintetika.hu)")</f>
      </c>
    </row>
    <row collapsed="" customFormat="false" customHeight="" hidden="" ht="12.1" outlineLevel="0" r="11">
      <c r="A11" s="5" t="inlineStr">
        <is>
          <t>Natuzzi Piacere</t>
        </is>
      </c>
      <c r="B11" s="6" t="n">
        <v>1</v>
      </c>
      <c r="C11" s="5" t="inlineStr">
        <is>
          <t>db</t>
        </is>
      </c>
      <c r="D11" s="7" t="n">
        <v>700000</v>
      </c>
      <c r="E11" s="7" t="s">
        <f>B11*D11</f>
      </c>
      <c r="F11" s="8" t="s">
        <f>HYPERLINK("https://peempee.com/out.php?url=https://www.natuzzi.com/hu/en/shop/natuzzi-editions/of-sofas-sectionals-sofa/piacere-large-three-seater-sofa-fabric-dark-blue-b988xf0516003","Tovább a boltba (natuzzi.com)")</f>
      </c>
    </row>
    <row collapsed="" customFormat="false" customHeight="" hidden="" ht="12.1" outlineLevel="0" r="12">
      <c r="A12" s="5" t="inlineStr">
        <is>
          <t>       GINKO  &amp;ndash; Green Sofa</t>
        </is>
      </c>
      <c r="B12" s="6" t="n">
        <v>1</v>
      </c>
      <c r="C12" s="5" t="inlineStr">
        <is>
          <t>db</t>
        </is>
      </c>
      <c r="D12" s="7" t="n">
        <v>2847000</v>
      </c>
      <c r="E12" s="7" t="s">
        <f>B12*D12</f>
      </c>
      <c r="F12" s="8" t="s">
        <f>HYPERLINK("https://peempee.com/out.php?url=https://greensofa.hu/products/ginko","Tovább a boltba (greensofa.hu)")</f>
      </c>
    </row>
    <row collapsed="" customFormat="false" customHeight="" hidden="" ht="12.1" outlineLevel="0" r="13">
      <c r="A13" s="5" t="inlineStr">
        <is>
          <t>Elegáns kék gömb függőlámpa Ø35 cm - House Nordic</t>
        </is>
      </c>
      <c r="B13" s="6" t="n">
        <v>1</v>
      </c>
      <c r="C13" s="5" t="inlineStr">
        <is>
          <t>db</t>
        </is>
      </c>
      <c r="D13" s="7" t="n">
        <v>104790</v>
      </c>
      <c r="E13" s="7" t="s">
        <f>B13*D13</f>
      </c>
      <c r="F13" s="8" t="s">
        <f>HYPERLINK("https://peempee.com/out.php?url=https://nordichome.hu/elegans-kek-gomb-fuggolampa-35-cm-1725","Tovább a boltba (nordichome.hu)")</f>
      </c>
    </row>
    <row collapsed="" customFormat="false" customHeight="" hidden="" ht="12.1" outlineLevel="0" r="14">
      <c r="A14" s="5" t="inlineStr">
        <is>
          <t>Rostock klasszikus prémium Relax ágy – Sofa Dreams</t>
        </is>
      </c>
      <c r="B14" s="6" t="n">
        <v>1</v>
      </c>
      <c r="C14" s="5" t="inlineStr">
        <is>
          <t>db</t>
        </is>
      </c>
      <c r="D14" s="7" t="n">
        <v>509324</v>
      </c>
      <c r="E14" s="7" t="s">
        <f>B14*D14</f>
      </c>
      <c r="F14" s="8" t="s">
        <f>HYPERLINK("https://peempee.com/out.php?url=https://sofadreams.hu/termek/rostock-relax-agy/","Tovább a boltba (sofadreams.hu)")</f>
      </c>
    </row>
    <row collapsed="" customFormat="false" customHeight="" hidden="" ht="12.1" outlineLevel="0" r="15">
      <c r="A15" s="5" t="inlineStr">
        <is>
          <t> 		Amerikai dió intarzia parketta 03 - swissparkett.hu - Parketta értékesítés, kiszállítás, fektetés.	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HYPERLINK("https://peempee.com/out.php?url=https://www.swissparkett.hu/termek/pt-faparkettak/floor-experts-intarzia-tablaparketta/amerikai-dio-intarzia-parketta","Tovább a boltba (swissparkett.hu)")</f>
      </c>
    </row>
    <row collapsed="" customFormat="false" customHeight="" hidden="" ht="12.1" outlineLevel="0" r="16">
      <c r="A16" s="5" t="inlineStr">
        <is>
          <t>ALEXANDER 280 cm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HYPERLINK("https://peempee.com/out.php?url=https://szintetika.hu/hu/alexander_01020030232","Tovább a boltba (szintetika.hu)")</f>
      </c>
    </row>
    <row collapsed="" customFormat="false" customHeight="" hidden="" ht="12.1" outlineLevel="0" r="17">
      <c r="A17" s="5" t="inlineStr">
        <is>
          <t>ALEXANDER 280 cm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HYPERLINK("https://peempee.com/out.php?url=https://szintetika.hu/hu/alexander_01020030231","Tovább a boltba (szintetika.hu)")</f>
      </c>
    </row>
    <row collapsed="" customFormat="false" customHeight="" hidden="" ht="12.1" outlineLevel="0" r="18">
      <c r="A18" s="5" t="inlineStr">
        <is>
          <t>Carisma - Lederland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HYPERLINK("https://peempee.com/out.php?url=https://www.lederland.hu/?page_id=3229","Tovább a boltba (lederland.hu)")</f>
      </c>
    </row>
    <row collapsed="" customFormat="false" customHeight="" hidden="" ht="12.1" outlineLevel="0" r="19">
      <c r="A19" s="5" t="inlineStr">
        <is>
          <t>Földön jó :: Pakka Textil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HYPERLINK("https://peempee.com/out.php?url=https://www.bokanyi.hu/p/foldon-jo/","Tovább a boltba (bokanyi.hu)")</f>
      </c>
    </row>
    <row collapsed="" customFormat="false" customHeight="" hidden="" ht="12.1" outlineLevel="0" r="20">
      <c r="A20" s="5" t="inlineStr">
        <is>
          <t>Luxus sárgaréz 6 ágú függőlámpa ø 54 cm - Hübsch</t>
        </is>
      </c>
      <c r="B20" s="6" t="n">
        <v>1</v>
      </c>
      <c r="C20" s="5" t="inlineStr">
        <is>
          <t>db</t>
        </is>
      </c>
      <c r="D20" s="7" t="n">
        <v>128790</v>
      </c>
      <c r="E20" s="7" t="s">
        <f>B20*D20</f>
      </c>
      <c r="F20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21">
      <c r="A21" s="5" t="inlineStr">
        <is>
          <t>Modern gurulós terrazzo kisasztal - Hübsch</t>
        </is>
      </c>
      <c r="B21" s="6" t="n">
        <v>1</v>
      </c>
      <c r="C21" s="5" t="inlineStr">
        <is>
          <t>db</t>
        </is>
      </c>
      <c r="D21" s="7" t="n">
        <v>99891</v>
      </c>
      <c r="E21" s="7" t="s">
        <f>B21*D21</f>
      </c>
      <c r="F21" s="8" t="s">
        <f>HYPERLINK("https://peempee.com/out.php?url=https://nordichome.hu/modern-gurulos-terrazzo-kisasztal-1567","Tovább a boltba (nordichome.hu)")</f>
      </c>
    </row>
    <row collapsed="" customFormat="false" customHeight="" hidden="" ht="12.1" outlineLevel="0" r="22">
      <c r="A22" s="5" t="inlineStr">
        <is>
          <t>Elegáns márvány kisasztal - Bloomingville</t>
        </is>
      </c>
      <c r="B22" s="6" t="n">
        <v>1</v>
      </c>
      <c r="C22" s="5" t="inlineStr">
        <is>
          <t>db</t>
        </is>
      </c>
      <c r="D22" s="7" t="n">
        <v>95290</v>
      </c>
      <c r="E22" s="7" t="s">
        <f>B22*D22</f>
      </c>
      <c r="F22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23">
      <c r="A23" s="5" t="inlineStr">
        <is>
          <t>Natuzzy Carizma</t>
        </is>
      </c>
      <c r="B23" s="6" t="n">
        <v>1</v>
      </c>
      <c r="C23" s="5" t="inlineStr">
        <is>
          <t>db</t>
        </is>
      </c>
      <c r="D23" s="7" t="n">
        <v>1200000</v>
      </c>
      <c r="E23" s="7" t="s">
        <f>B23*D23</f>
      </c>
      <c r="F23" s="8" t="s">
        <f>HYPERLINK("https://peempee.com/out.php?url=https://www.natuzzi.com/hu/en/shop/natuzzi-editions/of-sofas-sectionals-sofa/carisma-three-seater-sofa-fabric-light-grey-c071xf0045002","Tovább a boltba (natuzzi.com)")</f>
      </c>
    </row>
    <row collapsed="" customFormat="false" customHeight="" hidden="" ht="12.1" outlineLevel="0" r="24">
      <c r="A24" s="5" t="inlineStr">
        <is>
          <t>Márvány - Marmor Art</t>
        </is>
      </c>
      <c r="B24" s="6" t="n">
        <v>1</v>
      </c>
      <c r="C24" s="5" t="inlineStr">
        <is>
          <t>db</t>
        </is>
      </c>
      <c r="D24" s="7" t="n">
        <v>0</v>
      </c>
      <c r="E24" s="7" t="s">
        <f>B24*D24</f>
      </c>
      <c r="F24" s="8" t="s">
        <f>HYPERLINK("https://peempee.com/out.php?url=https://marmorart.hu/marvany/","Tovább a boltba (marmorart.hu)")</f>
      </c>
    </row>
    <row collapsed="" customFormat="false" customHeight="" hidden="" ht="12.1" outlineLevel="0" r="25">
      <c r="A25" s="5" t="inlineStr">
        <is>
          <t>Elegáns fehér pamut szőnyeg 200x140 cm - Creative Collection</t>
        </is>
      </c>
      <c r="B25" s="6" t="n">
        <v>1</v>
      </c>
      <c r="C25" s="5" t="inlineStr">
        <is>
          <t>db</t>
        </is>
      </c>
      <c r="D25" s="7" t="n">
        <v>78990</v>
      </c>
      <c r="E25" s="7" t="s">
        <f>B25*D25</f>
      </c>
      <c r="F25" s="8" t="s">
        <f>HYPERLINK("https://peempee.com/out.php?url=https://nordichome.hu/elegans-feher-pamut-szonyeg-200-cm-1971","Tovább a boltba (nordichome.hu)")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2026-05-08T12:26:00.00Z</dcterms:created>
  <dc:title/>
  <dc:subject/>
  <dc:creator>peempee.com</dc:creator>
  <dc:description/>
  <cp:revision>0</cp:revision>
</cp:coreProperties>
</file>