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rro - Black Chrome, White Ch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Adore White/Chrome - mosdócsaptelep</t>
        </is>
      </c>
      <c r="B2" s="6" t="n">
        <v>1</v>
      </c>
      <c r="C2" s="5" t="inlineStr">
        <is>
          <t>db</t>
        </is>
      </c>
      <c r="D2" s="7" t="n">
        <v>38900</v>
      </c>
      <c r="E2" s="7" t="s">
        <f>B2*D2</f>
      </c>
      <c r="F2" s="8" t="s">
        <f>HYPERLINK("https://peempee.com/out.php?url=https://www.ferrohungary.hu/product-5741-BDR2.html","Tovább a boltba (ferrohungary.hu)")</f>
      </c>
    </row>
    <row collapsed="" customFormat="false" customHeight="" hidden="" ht="12.1" outlineLevel="0" r="3">
      <c r="A3" s="5" t="inlineStr">
        <is>
          <t>Adore White/Chrome - falsík alá építhető mosdócsaptelep</t>
        </is>
      </c>
      <c r="B3" s="6" t="n">
        <v>1</v>
      </c>
      <c r="C3" s="5" t="inlineStr">
        <is>
          <t>db</t>
        </is>
      </c>
      <c r="D3" s="7" t="n">
        <v>53950</v>
      </c>
      <c r="E3" s="7" t="s">
        <f>B3*D3</f>
      </c>
      <c r="F3" s="8" t="s">
        <f>HYPERLINK("https://peempee.com/out.php?url=https://www.ferrohungary.hu/product-5743-BDR3PA.html","Tovább a boltba (ferrohungary.hu)")</f>
      </c>
    </row>
    <row collapsed="" customFormat="false" customHeight="" hidden="" ht="12.1" outlineLevel="0" r="4">
      <c r="A4" s="5" t="inlineStr">
        <is>
          <t>Adore White/Chrome - konyhai csaptelep</t>
        </is>
      </c>
      <c r="B4" s="6" t="n">
        <v>1</v>
      </c>
      <c r="C4" s="5" t="inlineStr">
        <is>
          <t>db</t>
        </is>
      </c>
      <c r="D4" s="7" t="n">
        <v>59950</v>
      </c>
      <c r="E4" s="7" t="s">
        <f>B4*D4</f>
      </c>
      <c r="F4" s="8" t="s">
        <f>HYPERLINK("https://peempee.com/out.php?url=https://www.ferrohungary.hu/product-5744-BDR4.html","Tovább a boltba (ferrohungary.hu)")</f>
      </c>
    </row>
    <row collapsed="" customFormat="false" customHeight="" hidden="" ht="12.1" outlineLevel="0" r="5">
      <c r="A5" s="5" t="inlineStr">
        <is>
          <t>Adore Black/Chrome - zuhanycsaptelep</t>
        </is>
      </c>
      <c r="B5" s="6" t="n">
        <v>1</v>
      </c>
      <c r="C5" s="5" t="inlineStr">
        <is>
          <t>db</t>
        </is>
      </c>
      <c r="D5" s="7" t="n">
        <v>38900</v>
      </c>
      <c r="E5" s="7" t="s">
        <f>B5*D5</f>
      </c>
      <c r="F5" s="8" t="s">
        <f>HYPERLINK("https://peempee.com/out.php?url=https://www.ferrohungary.hu/product-5868-BDR7BLC.html","Tovább a boltba (ferrohungary.hu)")</f>
      </c>
    </row>
    <row collapsed="" customFormat="false" customHeight="" hidden="" ht="12.1" outlineLevel="0" r="6">
      <c r="A6" s="5" t="inlineStr">
        <is>
          <t>Adore Black/Chrome - falsík alá építhető kétfunkciós csaptelep</t>
        </is>
      </c>
      <c r="B6" s="6" t="n">
        <v>1</v>
      </c>
      <c r="C6" s="5" t="inlineStr">
        <is>
          <t>db</t>
        </is>
      </c>
      <c r="D6" s="7" t="n">
        <v>49900</v>
      </c>
      <c r="E6" s="7" t="s">
        <f>B6*D6</f>
      </c>
      <c r="F6" s="8" t="s">
        <f>HYPERLINK("https://peempee.com/out.php?url=https://www.ferrohungary.hu/product-5869-BDR7PBLC.html","Tovább a boltba (ferrohungary.hu)")</f>
      </c>
    </row>
    <row collapsed="" customFormat="false" customHeight="" hidden="" ht="12.1" outlineLevel="0" r="7">
      <c r="A7" s="5" t="inlineStr">
        <is>
          <t>Adore Black/Chrome - magasított mosdócsaptelep</t>
        </is>
      </c>
      <c r="B7" s="6" t="n">
        <v>1</v>
      </c>
      <c r="C7" s="5" t="inlineStr">
        <is>
          <t>db</t>
        </is>
      </c>
      <c r="D7" s="7" t="n">
        <v>52500</v>
      </c>
      <c r="E7" s="7" t="s">
        <f>B7*D7</f>
      </c>
      <c r="F7" s="8" t="s">
        <f>HYPERLINK("https://peempee.com/out.php?url=https://www.ferrohungary.hu/product-5864-BDR2LBLC.html","Tovább a boltba (ferrohungary.hu)")</f>
      </c>
    </row>
    <row collapsed="" customFormat="false" customHeight="" hidden="" ht="12.1" outlineLevel="0" r="8">
      <c r="A8" s="5" t="inlineStr">
        <is>
          <t>Adore Black/Chrome - kádcsaptelep</t>
        </is>
      </c>
      <c r="B8" s="6" t="n">
        <v>1</v>
      </c>
      <c r="C8" s="5" t="inlineStr">
        <is>
          <t>db</t>
        </is>
      </c>
      <c r="D8" s="7" t="n">
        <v>51950</v>
      </c>
      <c r="E8" s="7" t="s">
        <f>B8*D8</f>
      </c>
      <c r="F8" s="8" t="s">
        <f>HYPERLINK("https://peempee.com/out.php?url=https://www.ferrohungary.hu/product-5861-BDR1BLC.html","Tovább a boltba (ferrohungary.hu)")</f>
      </c>
    </row>
    <row collapsed="" customFormat="false" customHeight="" hidden="" ht="12.1" outlineLevel="0" r="9">
      <c r="A9" s="5" t="inlineStr">
        <is>
          <t>Adore White/Chrome - perembe szerelhető négylyukú kádcsaptelep</t>
        </is>
      </c>
      <c r="B9" s="6" t="n">
        <v>1</v>
      </c>
      <c r="C9" s="5" t="inlineStr">
        <is>
          <t>db</t>
        </is>
      </c>
      <c r="D9" s="7" t="n">
        <v>121900</v>
      </c>
      <c r="E9" s="7" t="s">
        <f>B9*D9</f>
      </c>
      <c r="F9" s="8" t="s">
        <f>HYPERLINK("https://peempee.com/out.php?url=https://www.ferrohungary.hu/product-5740-BDR11A.html","Tovább a boltba (ferrohungary.hu)")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2026-08-14T15:31:50.00Z</dcterms:created>
  <dc:title/>
  <dc:subject/>
  <dc:creator>peempee.com</dc:creator>
  <dc:description/>
  <cp:revision>0</cp:revision>
</cp:coreProperties>
</file>