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aufen - IlBagnoAlessi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7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EEEEEE"/>
    </font>
    <font>
      <name val="Arial"/>
      <charset val="1"/>
      <family val="2"/>
      <sz val="10"/>
      <color rgb="FF0D6EFD"/>
      <u val="single"/>
    </font>
    <font>
      <name val="Arial"/>
      <charset val="1"/>
      <family val="2"/>
      <sz val="10"/>
      <b val="true"/>
    </font>
  </fonts>
  <fills count="3">
    <fill>
      <patternFill patternType="none"/>
    </fill>
    <fill>
      <patternFill patternType="gray125"/>
    </fill>
    <fill>
      <patternFill patternType="solid">
        <fgColor rgb="FF444444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0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6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7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7" xfId="0">
      <alignment horizontal="general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WC-papír tartó</t>
        </is>
      </c>
      <c r="B2" s="6" t="n">
        <v>1</v>
      </c>
      <c r="C2" s="5" t="inlineStr">
        <is>
          <t>db</t>
        </is>
      </c>
      <c r="D2" s="7" t="n">
        <v>0</v>
      </c>
      <c r="E2" s="7" t="s">
        <f>B2*D2</f>
      </c>
      <c r="F2" s="8" t="s">
        <f>HYPERLINK("https://peempee.com/out.php?url=https://www.laufen.hu/termekek/wc-papir-tarto-H870970...0001?sku=H8709707160001","Tovább a boltba (laufen.hu)")</f>
      </c>
    </row>
    <row collapsed="" customFormat="false" customHeight="" hidden="" ht="12.1" outlineLevel="0" r="3">
      <c r="A3" s="5" t="inlineStr">
        <is>
          <t>WC-papír tartó</t>
        </is>
      </c>
      <c r="B3" s="6" t="n">
        <v>1</v>
      </c>
      <c r="C3" s="5" t="inlineStr">
        <is>
          <t>db</t>
        </is>
      </c>
      <c r="D3" s="7" t="n">
        <v>0</v>
      </c>
      <c r="E3" s="7" t="s">
        <f>B3*D3</f>
      </c>
      <c r="F3" s="8" t="s">
        <f>HYPERLINK("https://peempee.com/out.php?url=https://www.laufen.hu/termekek/wc-papir-tarto-H870970...0001?sku=H8709707160001","Tovább a boltba (laufen.hu)")</f>
      </c>
    </row>
    <row collapsed="" customFormat="false" customHeight="" hidden="" ht="12.1" outlineLevel="0" r="4">
      <c r="A4" s="5" t="inlineStr">
        <is>
          <t>Szabadon álló fürdőkád</t>
        </is>
      </c>
      <c r="B4" s="6" t="n">
        <v>1</v>
      </c>
      <c r="C4" s="5" t="inlineStr">
        <is>
          <t>db</t>
        </is>
      </c>
      <c r="D4" s="7" t="n">
        <v>0</v>
      </c>
      <c r="E4" s="7" t="s">
        <f>B4*D4</f>
      </c>
      <c r="F4" s="8" t="s">
        <f>HYPERLINK("https://peempee.com/out.php?url=https://www.laufen.hu/termekek/szabadon-allo-furdokad-sentec-solid-surface-anyagbol-H220972...0001?sku=H2209720650001","Tovább a boltba (laufen.hu)")</f>
      </c>
    </row>
    <row collapsed="" customFormat="false" customHeight="" hidden="" ht="12.1" outlineLevel="0" r="5">
      <c r="A5" s="5" t="inlineStr">
        <is>
          <t>Mosdó, integrált mosdólábbal</t>
        </is>
      </c>
      <c r="B5" s="6" t="n">
        <v>1</v>
      </c>
      <c r="C5" s="5" t="inlineStr">
        <is>
          <t>db</t>
        </is>
      </c>
      <c r="D5" s="7" t="n">
        <v>0</v>
      </c>
      <c r="E5" s="7" t="s">
        <f>B5*D5</f>
      </c>
      <c r="F5" s="8" t="s">
        <f>HYPERLINK("https://peempee.com/out.php?url=https://www.laufen.hu/termekek/mosdo-integralt-mosdolabbal-H811971...1041?sku=H8119714001041","Tovább a boltba (laufen.hu)")</f>
      </c>
    </row>
    <row collapsed="" customFormat="false" customHeight="" hidden="" ht="12.1" outlineLevel="0" r="6">
      <c r="A6" s="5" t="inlineStr">
        <is>
          <t>Ráépíthető mosdó</t>
        </is>
      </c>
      <c r="B6" s="6" t="n">
        <v>1</v>
      </c>
      <c r="C6" s="5" t="inlineStr">
        <is>
          <t>db</t>
        </is>
      </c>
      <c r="D6" s="7" t="n">
        <v>0</v>
      </c>
      <c r="E6" s="7" t="s">
        <f>B6*D6</f>
      </c>
      <c r="F6" s="8" t="s">
        <f>HYPERLINK("https://peempee.com/out.php?url=https://www.laufen.hu/termekek/raepitheto-mosdo-pult-jobb-oldalon-H814973...1091?sku=H8149737161091","Tovább a boltba (laufen.hu)")</f>
      </c>
    </row>
    <row collapsed="" customFormat="false" customHeight="" hidden="" ht="12.1" outlineLevel="0" r="7">
      <c r="A7" s="5" t="inlineStr">
        <is>
          <t>Fali WC, rimless, mélyöblítésű</t>
        </is>
      </c>
      <c r="B7" s="6" t="n">
        <v>1</v>
      </c>
      <c r="C7" s="5" t="inlineStr">
        <is>
          <t>db</t>
        </is>
      </c>
      <c r="D7" s="7" t="n">
        <v>0</v>
      </c>
      <c r="E7" s="7" t="s">
        <f>B7*D7</f>
      </c>
      <c r="F7" s="8" t="s">
        <f>HYPERLINK("https://peempee.com/out.php?url=https://www.laufen.hu/termekek/fali-wc-rimless-melyoblitesu-H820971...0001?sku=H8209717160001","Tovább a boltba (laufen.hu)")</f>
      </c>
    </row>
    <row collapsed="" customFormat="false" customHeight="" hidden="" ht="12.1" outlineLevel="0" r="8">
      <c r="A8" s="5"/>
      <c r="B8" s="6"/>
      <c r="C8" s="5"/>
      <c r="D8" s="7"/>
      <c r="E8" s="9" t="s">
        <f>SUM(E2:E7)</f>
      </c>
      <c r="F8" s="5"/>
    </row>
    <row collapsed="" customFormat="false" customHeight="" hidden="" ht="12.1" outlineLevel="0" r="9">
      <c r="A9" s="8" t="s">
        <f>HYPERLINK("https://peempee.com","peempee.com")</f>
      </c>
      <c r="B9" s="6"/>
      <c r="C9" s="5"/>
      <c r="D9" s="7"/>
      <c r="E9" s="7"/>
      <c r="F9" s="5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2026-06-14T17:54:09.00Z</dcterms:created>
  <dc:title/>
  <dc:subject/>
  <dc:creator>peempee.com</dc:creator>
  <dc:description/>
  <cp:revision>0</cp:revision>
</cp:coreProperties>
</file>