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örnyezettudatos vízhasznála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Akasztó</t>
        </is>
      </c>
      <c r="B2" s="6" t="n">
        <v>1</v>
      </c>
      <c r="C2" s="5" t="inlineStr">
        <is>
          <t>db</t>
        </is>
      </c>
      <c r="D2" s="7" t="n">
        <v>4345</v>
      </c>
      <c r="E2" s="7" t="s">
        <f>B2*D2</f>
      </c>
      <c r="F2" s="8" t="s">
        <f>HYPERLINK("https://peempee.com/out.php?url=https://www.ferrohungary.hu/product-6299-AGR05BL.html","Tovább a boltba (ferrohungary.hu)")</f>
      </c>
    </row>
    <row collapsed="" customFormat="false" customHeight="" hidden="" ht="12.1" outlineLevel="0" r="3">
      <c r="A3" s="5" t="inlineStr">
        <is>
          <t>Törölközőtartó</t>
        </is>
      </c>
      <c r="B3" s="6" t="n">
        <v>1</v>
      </c>
      <c r="C3" s="5" t="inlineStr">
        <is>
          <t>db</t>
        </is>
      </c>
      <c r="D3" s="7" t="n">
        <v>14520</v>
      </c>
      <c r="E3" s="7" t="s">
        <f>B3*D3</f>
      </c>
      <c r="F3" s="8" t="s">
        <f>HYPERLINK("https://peempee.com/out.php?url=https://www.ferrohungary.hu/product-6300-AGR09BL.html","Tovább a boltba (ferrohungary.hu)")</f>
      </c>
    </row>
    <row collapsed="" customFormat="false" customHeight="" hidden="" ht="12.1" outlineLevel="0" r="4">
      <c r="A4" s="5" t="inlineStr">
        <is>
          <t>WC-papír tartó</t>
        </is>
      </c>
      <c r="B4" s="6" t="n">
        <v>1</v>
      </c>
      <c r="C4" s="5" t="inlineStr">
        <is>
          <t>db</t>
        </is>
      </c>
      <c r="D4" s="7" t="n">
        <v>9845</v>
      </c>
      <c r="E4" s="7" t="s">
        <f>B4*D4</f>
      </c>
      <c r="F4" s="8" t="s">
        <f>HYPERLINK("https://peempee.com/out.php?url=https://www.ferrohungary.hu/product-6304-AGR33BL.html","Tovább a boltba (ferrohungary.hu)")</f>
      </c>
    </row>
    <row collapsed="" customFormat="false" customHeight="" hidden="" ht="12.1" outlineLevel="0" r="5">
      <c r="A5" s="5" t="inlineStr">
        <is>
          <t>WC-kefe tartóval</t>
        </is>
      </c>
      <c r="B5" s="6" t="n">
        <v>1</v>
      </c>
      <c r="C5" s="5" t="inlineStr">
        <is>
          <t>db</t>
        </is>
      </c>
      <c r="D5" s="7" t="n">
        <v>14520</v>
      </c>
      <c r="E5" s="7" t="s">
        <f>B5*D5</f>
      </c>
      <c r="F5" s="8" t="s">
        <f>HYPERLINK("https://peempee.com/out.php?url=https://www.ferrohungary.hu/product-6303-AGR14BL.html","Tovább a boltba (ferrohungary.hu)")</f>
      </c>
    </row>
    <row collapsed="" customFormat="false" customHeight="" hidden="" ht="12.1" outlineLevel="0" r="6">
      <c r="A6" s="5" t="inlineStr">
        <is>
          <t>Folyékonyszappan-adagoló</t>
        </is>
      </c>
      <c r="B6" s="6" t="n">
        <v>1</v>
      </c>
      <c r="C6" s="5" t="inlineStr">
        <is>
          <t>db</t>
        </is>
      </c>
      <c r="D6" s="7" t="n">
        <v>10340</v>
      </c>
      <c r="E6" s="7" t="s">
        <f>B6*D6</f>
      </c>
      <c r="F6" s="8" t="s">
        <f>HYPERLINK("https://peempee.com/out.php?url=https://www.ferrohungary.hu/product-6305-AGR34BL.html","Tovább a boltba (ferrohungary.hu)")</f>
      </c>
    </row>
    <row collapsed="" customFormat="false" customHeight="" hidden="" ht="12.1" outlineLevel="0" r="7">
      <c r="A7" s="5" t="inlineStr">
        <is>
          <t>Üveg fogmosópohár tartóval</t>
        </is>
      </c>
      <c r="B7" s="6" t="n">
        <v>1</v>
      </c>
      <c r="C7" s="5" t="inlineStr">
        <is>
          <t>db</t>
        </is>
      </c>
      <c r="D7" s="7" t="n">
        <v>7095</v>
      </c>
      <c r="E7" s="7" t="s">
        <f>B7*D7</f>
      </c>
      <c r="F7" s="8" t="s">
        <f>HYPERLINK("https://peempee.com/out.php?url=https://www.ferrohungary.hu/product-6298-AGR03BL.html","Tovább a boltba (ferrohungary.hu)")</f>
      </c>
    </row>
    <row collapsed="" customFormat="false" customHeight="" hidden="" ht="12.1" outlineLevel="0" r="8">
      <c r="A8" s="5" t="inlineStr">
        <is>
          <t>Zuhanyrendszer esőztető fejzuhannyal és termosztátos csapteleppel</t>
        </is>
      </c>
      <c r="B8" s="6" t="n">
        <v>1</v>
      </c>
      <c r="C8" s="5" t="inlineStr">
        <is>
          <t>db</t>
        </is>
      </c>
      <c r="D8" s="7" t="n">
        <v>120890</v>
      </c>
      <c r="E8" s="7" t="s">
        <f>B8*D8</f>
      </c>
      <c r="F8" s="8" t="s">
        <f>HYPERLINK("https://peempee.com/out.php?url=https://www.ferrohungary.hu/product-6194-NP75SQTRV7UBL.html","Tovább a boltba (ferrohungary.hu)")</f>
      </c>
    </row>
    <row collapsed="" customFormat="false" customHeight="" hidden="" ht="12.1" outlineLevel="0" r="9">
      <c r="A9" s="5" t="inlineStr">
        <is>
          <t>Kádcsaptelep</t>
        </is>
      </c>
      <c r="B9" s="6" t="n">
        <v>1</v>
      </c>
      <c r="C9" s="5" t="inlineStr">
        <is>
          <t>db</t>
        </is>
      </c>
      <c r="D9" s="7" t="n">
        <v>29650</v>
      </c>
      <c r="E9" s="7" t="s">
        <f>B9*D9</f>
      </c>
      <c r="F9" s="8" t="s">
        <f>HYPERLINK("https://peempee.com/out.php?url=https://www.ferrohungary.hu/product-6264-BVI1VLBL.html","Tovább a boltba (ferrohungary.hu)")</f>
      </c>
    </row>
    <row collapsed="" customFormat="false" customHeight="" hidden="" ht="12.1" outlineLevel="0" r="10">
      <c r="A10" s="5" t="inlineStr">
        <is>
          <t>Bidécsaptelep</t>
        </is>
      </c>
      <c r="B10" s="6" t="n">
        <v>1</v>
      </c>
      <c r="C10" s="5" t="inlineStr">
        <is>
          <t>db</t>
        </is>
      </c>
      <c r="D10" s="7" t="n">
        <v>25250</v>
      </c>
      <c r="E10" s="7" t="s">
        <f>B10*D10</f>
      </c>
      <c r="F10" s="8" t="s">
        <f>HYPERLINK("https://peempee.com/out.php?url=https://www.ferrohungary.hu/product-6262-BVI6VLBL.html","Tovább a boltba (ferrohungary.hu)")</f>
      </c>
    </row>
    <row collapsed="" customFormat="false" customHeight="" hidden="" ht="12.1" outlineLevel="0" r="11">
      <c r="A11" s="5" t="inlineStr">
        <is>
          <t>Magasított mosdócsaptelep</t>
        </is>
      </c>
      <c r="B11" s="6" t="n">
        <v>1</v>
      </c>
      <c r="C11" s="5" t="inlineStr">
        <is>
          <t>db</t>
        </is>
      </c>
      <c r="D11" s="7" t="n">
        <v>43450</v>
      </c>
      <c r="E11" s="7" t="s">
        <f>B11*D11</f>
      </c>
      <c r="F11" s="8" t="s">
        <f>HYPERLINK("https://peempee.com/out.php?url=https://www.ferrohungary.hu/product-6261-BVI2LVLBL.html","Tovább a boltba (ferrohungary.hu)")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2026-04-23T10:15:00.00Z</dcterms:created>
  <dc:title/>
  <dc:subject/>
  <dc:creator>peempee.com</dc:creator>
  <dc:description/>
  <cp:revision>0</cp:revision>
</cp:coreProperties>
</file>