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itán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Pohár</t>
        </is>
      </c>
      <c r="B2" s="6" t="n">
        <v>1</v>
      </c>
      <c r="C2" s="5" t="inlineStr">
        <is>
          <t>db</t>
        </is>
      </c>
      <c r="D2" s="7" t="n">
        <v>11590</v>
      </c>
      <c r="E2" s="7" t="s">
        <f>B2*D2</f>
      </c>
      <c r="F2" s="8" t="s">
        <f>HYPERLINK("https://peempee.com/out.php?url=https://www.apollozuhanykabinshop.hu/termek/dafne-pohar-bambusz-3998/66008","Tovább a boltba (apollozuhanykabinhu)")</f>
      </c>
    </row>
    <row collapsed="" customFormat="false" customHeight="" hidden="" ht="12.1" outlineLevel="0" r="3">
      <c r="A3" s="5" t="inlineStr">
        <is>
          <t>Szappanadagoló</t>
        </is>
      </c>
      <c r="B3" s="6" t="n">
        <v>1</v>
      </c>
      <c r="C3" s="5" t="inlineStr">
        <is>
          <t>db</t>
        </is>
      </c>
      <c r="D3" s="7" t="n">
        <v>13300</v>
      </c>
      <c r="E3" s="7" t="s">
        <f>B3*D3</f>
      </c>
      <c r="F3" s="8" t="s">
        <f>HYPERLINK("https://peempee.com/out.php?url=https://apollozuhanykabinshop.hu/termek/dafne-szappanadagolo-150ml-bambusz-3980/65844","Tovább a boltba (apollozuhanykabinhu)")</f>
      </c>
    </row>
    <row collapsed="" customFormat="false" customHeight="" hidden="" ht="12.1" outlineLevel="0" r="4">
      <c r="A4" s="5" t="inlineStr">
        <is>
          <t>Fogas</t>
        </is>
      </c>
      <c r="B4" s="6" t="n">
        <v>1</v>
      </c>
      <c r="C4" s="5" t="inlineStr">
        <is>
          <t>db</t>
        </is>
      </c>
      <c r="D4" s="7" t="n">
        <v>10944</v>
      </c>
      <c r="E4" s="7" t="s">
        <f>B4*D4</f>
      </c>
      <c r="F4" s="8" t="s">
        <f>HYPERLINK("https://peempee.com/out.php?url=https://www.apollozuhanykabinshop.hu/termek/pirenei-fogas-matt-fekete-pi2714/61693","Tovább a boltba (apollozuhanykabinhu)")</f>
      </c>
    </row>
    <row collapsed="" customFormat="false" customHeight="" hidden="" ht="12.1" outlineLevel="0" r="5">
      <c r="A5" s="5" t="inlineStr">
        <is>
          <t>WC-kefe tartó</t>
        </is>
      </c>
      <c r="B5" s="6" t="n">
        <v>1</v>
      </c>
      <c r="C5" s="5" t="inlineStr">
        <is>
          <t>db</t>
        </is>
      </c>
      <c r="D5" s="7" t="n">
        <v>38000</v>
      </c>
      <c r="E5" s="7" t="s">
        <f>B5*D5</f>
      </c>
      <c r="F5" s="8" t="s">
        <f>HYPERLINK("https://peempee.com/out.php?url=https://apollozuhanykabinshop.hu/termek/ridder-sydney-wc-kefe-es-wc-papirtarto-allvany-feketekrom/100401","Tovább a boltba (apollozuhanykabinhu)")</f>
      </c>
    </row>
    <row collapsed="" customFormat="false" customHeight="" hidden="" ht="12.1" outlineLevel="0" r="6">
      <c r="A6" s="5" t="inlineStr">
        <is>
          <t>Fekete fali WC</t>
        </is>
      </c>
      <c r="B6" s="6" t="n">
        <v>1</v>
      </c>
      <c r="C6" s="5" t="inlineStr">
        <is>
          <t>db</t>
        </is>
      </c>
      <c r="D6" s="7" t="n">
        <v>75900</v>
      </c>
      <c r="E6" s="7" t="s">
        <f>B6*D6</f>
      </c>
      <c r="F6" s="8" t="s">
        <f>HYPERLINK("https://peempee.com/out.php?url=https://www.apollozuhanykabinshop.hu/termek/clement-black-fali-riml/64629","Tovább a boltba (apollozuhanykabinhu)")</f>
      </c>
    </row>
    <row collapsed="" customFormat="false" customHeight="" hidden="" ht="12.1" outlineLevel="0" r="7">
      <c r="A7" s="5" t="inlineStr">
        <is>
          <t>Törölközőszárítós radiátor</t>
        </is>
      </c>
      <c r="B7" s="6" t="n">
        <v>1</v>
      </c>
      <c r="C7" s="5" t="inlineStr">
        <is>
          <t>db</t>
        </is>
      </c>
      <c r="D7" s="7" t="n">
        <v>80300</v>
      </c>
      <c r="E7" s="7" t="s">
        <f>B7*D7</f>
      </c>
      <c r="F7" s="8" t="s">
        <f>HYPERLINK("https://peempee.com/out.php?url=https://apollozuhanykabinshop.hu/termek/arezzo-tube-antracit-1200x600mm-torolkozoszaritos-radiator-ar-tb12060/54673","Tovább a boltba (apollozuhanykabinhu)")</f>
      </c>
    </row>
    <row collapsed="" customFormat="false" customHeight="" hidden="" ht="12.1" outlineLevel="0" r="8">
      <c r="A8" s="5" t="inlineStr">
        <is>
          <t>Tükör megvilágítással</t>
        </is>
      </c>
      <c r="B8" s="6" t="n">
        <v>1</v>
      </c>
      <c r="C8" s="5" t="inlineStr">
        <is>
          <t>db</t>
        </is>
      </c>
      <c r="D8" s="7" t="n">
        <v>55707</v>
      </c>
      <c r="E8" s="7" t="s">
        <f>B8*D8</f>
      </c>
      <c r="F8" s="8" t="s">
        <f>HYPERLINK("https://peempee.com/out.php?url=https://apollozuhanykabinshop.hu/termek/tukor-indirekt-led-es-megvilagitassal-akasztopanttal/89695","Tovább a boltba (apollozuhanykabinhu)")</f>
      </c>
    </row>
    <row collapsed="" customFormat="false" customHeight="" hidden="" ht="12.1" outlineLevel="0" r="9">
      <c r="A9" s="5" t="inlineStr">
        <is>
          <t>Mosdócsaptelep</t>
        </is>
      </c>
      <c r="B9" s="6" t="n">
        <v>1</v>
      </c>
      <c r="C9" s="5" t="inlineStr">
        <is>
          <t>db</t>
        </is>
      </c>
      <c r="D9" s="7" t="n">
        <v>44161</v>
      </c>
      <c r="E9" s="7" t="s">
        <f>B9*D9</f>
      </c>
      <c r="F9" s="8" t="s">
        <f>HYPERLINK("https://peempee.com/out.php?url=https://apollozuhanykabinshop.hu/termek/arnika-nero-mosdocsaptelep/59661","Tovább a boltba (apollozuhanykabinhu)")</f>
      </c>
    </row>
    <row collapsed="" customFormat="false" customHeight="" hidden="" ht="12.1" outlineLevel="0" r="10">
      <c r="A10" s="5" t="inlineStr">
        <is>
          <t>Fürdőszobai alsószekrény</t>
        </is>
      </c>
      <c r="B10" s="6" t="n">
        <v>1</v>
      </c>
      <c r="C10" s="5" t="inlineStr">
        <is>
          <t>db</t>
        </is>
      </c>
      <c r="D10" s="7" t="n">
        <v>180700</v>
      </c>
      <c r="E10" s="7" t="s">
        <f>B10*D10</f>
      </c>
      <c r="F10" s="8" t="s">
        <f>HYPERLINK("https://peempee.com/out.php?url=https://apollozuhanykabinshop.hu/termek/tboss-luna-80-alsoszekreny-0/99827","Tovább a boltba (apollozuhanykabinhu)")</f>
      </c>
    </row>
    <row collapsed="" customFormat="false" customHeight="" hidden="" ht="12.1" outlineLevel="0" r="11">
      <c r="A11" s="5" t="inlineStr">
        <is>
          <t>Öntött márvány zuhanytálca</t>
        </is>
      </c>
      <c r="B11" s="6" t="n">
        <v>1</v>
      </c>
      <c r="C11" s="5" t="inlineStr">
        <is>
          <t>db</t>
        </is>
      </c>
      <c r="D11" s="7" t="n">
        <v>92907</v>
      </c>
      <c r="E11" s="7" t="s">
        <f>B11*D11</f>
      </c>
      <c r="F11" s="8" t="s">
        <f>HYPERLINK("https://peempee.com/out.php?url=https://www.apollozuhanykabinshop.hu/termek/sanotechnik-kreta-ontott-marvany-zuhanytalca-120-cm/19822","Tovább a boltba (apollozuhanykabinhu)")</f>
      </c>
    </row>
    <row collapsed="" customFormat="false" customHeight="" hidden="" ht="12.1" outlineLevel="0" r="12">
      <c r="A12" s="5" t="inlineStr">
        <is>
          <t>Falsík alatti csaptelep: Arnika Nero  Falbaépíthető szett</t>
        </is>
      </c>
      <c r="B12" s="6" t="n">
        <v>1</v>
      </c>
      <c r="C12" s="5" t="inlineStr">
        <is>
          <t>db</t>
        </is>
      </c>
      <c r="D12" s="7" t="n">
        <v>169981</v>
      </c>
      <c r="E12" s="7" t="s">
        <f>B12*D12</f>
      </c>
      <c r="F12" s="8" t="s">
        <f>HYPERLINK("https://peempee.com/out.php?url=https://www.apollozuhanykabinshop.hu/termek/arnika-nero-falbaepitheto-szett/59653","Tovább a boltba (apollozuhanykabinhu)")</f>
      </c>
    </row>
    <row collapsed="" customFormat="false" customHeight="" hidden="" ht="12.1" outlineLevel="0" r="13">
      <c r="A13" s="5" t="inlineStr">
        <is>
          <t>Zuhanyfal fekete profillal</t>
        </is>
      </c>
      <c r="B13" s="6" t="n">
        <v>1</v>
      </c>
      <c r="C13" s="5" t="inlineStr">
        <is>
          <t>db</t>
        </is>
      </c>
      <c r="D13" s="7" t="n">
        <v>100036</v>
      </c>
      <c r="E13" s="7" t="s">
        <f>B13*D13</f>
      </c>
      <c r="F13" s="8" t="s">
        <f>HYPERLINK("https://peempee.com/out.php?url=https://apollozuhanykabinshop.hu/termek/balneum-royal-walk-in-zuhanyfal-fekete-profillal-fust-uveggel/88102","Tovább a boltba (apollozuhanykabinhu)")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2026-05-25T05:51:27.00Z</dcterms:created>
  <dc:title/>
  <dc:subject/>
  <dc:creator>peempee.com</dc:creator>
  <dc:description/>
  <cp:revision>0</cp:revision>
</cp:coreProperties>
</file>