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Bisk MADAGASKAR szappantartó kerámia tállal nikkel/fa - Fürdőszoba vil</t>
        </is>
      </c>
      <c r="B2" s="6" t="n">
        <v>1</v>
      </c>
      <c r="C2" s="5" t="inlineStr">
        <is>
          <t>db</t>
        </is>
      </c>
      <c r="D2" s="7" t="n">
        <v>5318</v>
      </c>
      <c r="E2" s="7" t="s">
        <f>B2*D2</f>
      </c>
      <c r="F2" s="8" t="s">
        <f>HYPERLINK("https://peempee.com/out.php?url=https://www.furdoszobavilag.hu/Bisk-MADAGASKAR-szappantarto-keramia-tallal-nikkel","Tovább a boltba (furdoszobavilag.hu)")</f>
      </c>
    </row>
    <row collapsed="" customFormat="false" customHeight="" hidden="" ht="12.1" outlineLevel="0" r="3">
      <c r="A3" s="5" t="inlineStr">
        <is>
          <t>Élménykabin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HYPERLINK("https://peempee.com/out.php?url=https://www.homespa.hu/elmenykabin","Tovább a boltba (homespa.hu)")</f>
      </c>
    </row>
    <row collapsed="" customFormat="false" customHeight="" hidden="" ht="12.1" outlineLevel="0" r="4">
      <c r="A4" s="5" t="inlineStr">
        <is>
          <t>Osztott Led panel IP44 Virágok&amp;Pillangók&amp;Kolibrik</t>
        </is>
      </c>
      <c r="B4" s="6" t="n">
        <v>1</v>
      </c>
      <c r="C4" s="5" t="inlineStr">
        <is>
          <t>db</t>
        </is>
      </c>
      <c r="D4" s="7" t="n">
        <v>52000</v>
      </c>
      <c r="E4" s="7" t="s">
        <f>B4*D4</f>
      </c>
      <c r="F4" s="8" t="s">
        <f>HYPERLINK("https://peempee.com/out.php?url=https://idea-decor.com/termek/viragok-pillangok-led-panel/","Tovább a boltba (idea-decor.com)")</f>
      </c>
    </row>
    <row collapsed="" customFormat="false" customHeight="" hidden="" ht="12.1" outlineLevel="0" r="5">
      <c r="A5" s="5" t="inlineStr">
        <is>
          <t>Sószoba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HYPERLINK("https://peempee.com/out.php?url=https://soszobaepites.hu/galeria.html","Tovább a boltba (soszobaepites.hu)")</f>
      </c>
    </row>
    <row collapsed="" customFormat="false" customHeight="" hidden="" ht="12.1" outlineLevel="0" r="6">
      <c r="A6" s="5" t="inlineStr">
        <is>
          <t>SAPHO Gsi Pura SWIRLFLUSH fali WC csésze 55x36 cm, matt feke</t>
        </is>
      </c>
      <c r="B6" s="6" t="n">
        <v>1</v>
      </c>
      <c r="C6" s="5" t="inlineStr">
        <is>
          <t>db</t>
        </is>
      </c>
      <c r="D6" s="7" t="n">
        <v>296490</v>
      </c>
      <c r="E6" s="7" t="s">
        <f>B6*D6</f>
      </c>
      <c r="F6" s="8" t="s">
        <f>HYPERLINK("https://peempee.com/out.php?url=https://www.szaniteronline.hu/SP-881526-SAPHO-Gsi-Pura-SWIRLFLUSH-fali-WC-csesze","Tovább a boltba (szaniteronline.hu)")</f>
      </c>
    </row>
    <row collapsed="" customFormat="false" customHeight="" hidden="" ht="12.1" outlineLevel="0" r="7">
      <c r="A7" s="5" t="inlineStr">
        <is>
          <t>Zuhanyajtó 110 cm Ravak Blix Slim X0PMD0300Z1</t>
        </is>
      </c>
      <c r="B7" s="6" t="n">
        <v>1</v>
      </c>
      <c r="C7" s="5" t="inlineStr">
        <is>
          <t>db</t>
        </is>
      </c>
      <c r="D7" s="7" t="n">
        <v>135450</v>
      </c>
      <c r="E7" s="7" t="s">
        <f>B7*D7</f>
      </c>
      <c r="F7" s="8" t="s">
        <f>HYPERLINK("https://peempee.com/out.php?url=https://www.siko.hu/zuhanyajto-110-cm-ravak-blix-slim-x0pmd0300z1/p/X0PMD0300Z1","Tovább a boltba (siko.hu)")</f>
      </c>
    </row>
    <row collapsed="" customFormat="false" customHeight="" hidden="" ht="12.1" outlineLevel="0" r="8">
      <c r="A8" s="5" t="inlineStr">
        <is>
          <t>SICIS Mozaik Giava Dark 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HYPERLINK("https://peempee.com/out.php?url=https://designitaly.com/products/mosaic-giava-dark-rect-01-sicis","Tovább a boltba (designitaly.com)")</f>
      </c>
    </row>
    <row collapsed="" customFormat="false" customHeight="" hidden="" ht="12.1" outlineLevel="0" r="9">
      <c r="A9" s="5" t="inlineStr">
        <is>
          <t>Sapho PRIORI kerámiamosdó, átm:41cm, kék/szürke (PI020) </t>
        </is>
      </c>
      <c r="B9" s="6" t="n">
        <v>1</v>
      </c>
      <c r="C9" s="5" t="inlineStr">
        <is>
          <t>db</t>
        </is>
      </c>
      <c r="D9" s="7" t="n">
        <v>66950</v>
      </c>
      <c r="E9" s="7" t="s">
        <f>B9*D9</f>
      </c>
      <c r="F9" s="8" t="s">
        <f>HYPERLINK("https://peempee.com/out.php?url=http://www.saphokft.hu/shop/ProductDetails.aspx?ProductId=31675","Tovább a boltba (saphokft.hu)")</f>
      </c>
    </row>
    <row collapsed="" customFormat="false" customHeight="" hidden="" ht="12.1" outlineLevel="0" r="10">
      <c r="A10" s="5" t="inlineStr">
        <is>
          <t>Wellis Tunis 135 mosdószekrény, 2 fiókos, 134,4×51,8×45cm, világos dió</t>
        </is>
      </c>
      <c r="B10" s="6" t="n">
        <v>1</v>
      </c>
      <c r="C10" s="5" t="inlineStr">
        <is>
          <t>db</t>
        </is>
      </c>
      <c r="D10" s="7" t="n">
        <v>199400</v>
      </c>
      <c r="E10" s="7" t="s">
        <f>B10*D10</f>
      </c>
      <c r="F10" s="8" t="s">
        <f>HYPERLINK("https://peempee.com/out.php?url=https://www.szerszamkell.hu/tunis_135_166834","Tovább a boltba (szerszamkell.hu)")</f>
      </c>
    </row>
    <row collapsed="" customFormat="false" customHeight="" hidden="" ht="12.1" outlineLevel="0" r="11">
      <c r="A11" s="5" t="inlineStr">
        <is>
          <t>Soul Black Matt kád - Wellis</t>
        </is>
      </c>
      <c r="B11" s="6" t="n">
        <v>1</v>
      </c>
      <c r="C11" s="5" t="inlineStr">
        <is>
          <t>db</t>
        </is>
      </c>
      <c r="D11" s="7" t="n">
        <v>1499900</v>
      </c>
      <c r="E11" s="7" t="s">
        <f>B11*D11</f>
      </c>
      <c r="F11" s="8" t="s">
        <f>HYPERLINK("https://peempee.com/out.php?url=https://www.wellis.hu/termek/soul-black-matt-kad/","Tovább a boltba (wellis.hu)")</f>
      </c>
    </row>
    <row collapsed="" customFormat="false" customHeight="" hidden="" ht="12.1" outlineLevel="0" r="12">
      <c r="A12" s="5" t="inlineStr">
        <is>
          <t>SAPHO Ginko magasított mosdó csaptelep, leeresztő nélkül, ma</t>
        </is>
      </c>
      <c r="B12" s="6" t="n">
        <v>1</v>
      </c>
      <c r="C12" s="5" t="inlineStr">
        <is>
          <t>db</t>
        </is>
      </c>
      <c r="D12" s="7" t="n">
        <v>78280</v>
      </c>
      <c r="E12" s="7" t="s">
        <f>B12*D12</f>
      </c>
      <c r="F12" s="8" t="s">
        <f>HYPERLINK("https://peempee.com/out.php?url=https://www.szaniteronline.hu/SP-110104B-SAPHO-Ginko-magasitott-mosdo-csaptelep","Tovább a boltba (szaniteronline.hu)")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2026-04-30T07:43:06.00Z</dcterms:created>
  <dc:title/>
  <dc:subject/>
  <dc:creator>peempee.com</dc:creator>
  <dc:description/>
  <cp:revision>0</cp:revision>
</cp:coreProperties>
</file>