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 családi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Tavaszi levelek különleges mázas kerámia mozaik, hálós hordozón 250x300mm</t>
        </is>
      </c>
      <c r="B2" s="6" t="n">
        <v>1</v>
      </c>
      <c r="C2" s="5" t="inlineStr">
        <is>
          <t>db</t>
        </is>
      </c>
      <c r="D2" s="7" t="n">
        <v>10450</v>
      </c>
      <c r="E2" s="7" t="s">
        <f>B2*D2</f>
      </c>
      <c r="F2" s="8" t="s">
        <f>HYPERLINK("https://peempee.com/out.php?url=https://www.uvegmozaik.hu/?term=3959&amp;op=1&amp;line=736&amp;alle=2&amp;term_ny=46","Tovább a boltba (uvegmozaik.hu)")</f>
      </c>
    </row>
    <row collapsed="" customFormat="false" customHeight="" hidden="" ht="12.1" outlineLevel="0" r="3">
      <c r="A3" s="5" t="inlineStr">
        <is>
          <t>Bisk FUTURA BLACK fix törölközőtartó 02966</t>
        </is>
      </c>
      <c r="B3" s="6" t="n">
        <v>1</v>
      </c>
      <c r="C3" s="5" t="inlineStr">
        <is>
          <t>db</t>
        </is>
      </c>
      <c r="D3" s="7" t="n">
        <v>25533</v>
      </c>
      <c r="E3" s="7" t="s">
        <f>B3*D3</f>
      </c>
      <c r="F3" s="8" t="s">
        <f>HYPERLINK("https://peempee.com/out.php?url=https://szaniteraruhaz.hu/bisk-futura-black-fix-torolkozotarto-02966/","Tovább a boltba (szaniteraruhaz.hu)")</f>
      </c>
    </row>
    <row collapsed="" customFormat="false" customHeight="" hidden="" ht="12.1" outlineLevel="0" r="4">
      <c r="A4" s="5" t="inlineStr">
        <is>
          <t>Laufen Ilbagnoalessi One dió alsószekrény 135x49x32 cm H4243600976301 </t>
        </is>
      </c>
      <c r="B4" s="6" t="n">
        <v>1</v>
      </c>
      <c r="C4" s="5" t="inlineStr">
        <is>
          <t>db</t>
        </is>
      </c>
      <c r="D4" s="7" t="n">
        <v>524850</v>
      </c>
      <c r="E4" s="7" t="s">
        <f>B4*D4</f>
      </c>
      <c r="F4" s="8" t="s">
        <f>HYPERLINK("https://peempee.com/out.php?url=https://www.szaniteronline.hu/LA-H4243600976301-Laufen-Ilbagnoalessi-One-dio-als","Tovább a boltba (szaniteronline.hu)")</f>
      </c>
    </row>
    <row collapsed="" customFormat="false" customHeight="" hidden="" ht="12.1" outlineLevel="0" r="5">
      <c r="A5" s="5" t="inlineStr">
        <is>
          <t>Dream fehér kádkilépő</t>
        </is>
      </c>
      <c r="B5" s="6" t="n">
        <v>1</v>
      </c>
      <c r="C5" s="5" t="inlineStr">
        <is>
          <t>db</t>
        </is>
      </c>
      <c r="D5" s="7" t="n">
        <v>12500</v>
      </c>
      <c r="E5" s="7" t="s">
        <f>B5*D5</f>
      </c>
      <c r="F5" s="8" t="s">
        <f>HYPERLINK("https://peempee.com/out.php?url=https://www.torolkozowebshop.hu/furdoszobaszonyegek-81/dream-termekcsalad-165/dream-feher-kadkilepo-724","Tovább a boltba (torolkozowebhu)")</f>
      </c>
    </row>
    <row collapsed="" customFormat="false" customHeight="" hidden="" ht="12.1" outlineLevel="0" r="6">
      <c r="A6" s="5" t="inlineStr">
        <is>
          <t>Wellis Elois White 120 fali tükör (120x55)</t>
        </is>
      </c>
      <c r="B6" s="6" t="n">
        <v>1</v>
      </c>
      <c r="C6" s="5" t="inlineStr">
        <is>
          <t>db</t>
        </is>
      </c>
      <c r="D6" s="7" t="n">
        <v>20800</v>
      </c>
      <c r="E6" s="7" t="s">
        <f>B6*D6</f>
      </c>
      <c r="F6" s="8" t="s">
        <f>HYPERLINK("https://peempee.com/out.php?url=https://szbolt.shoprenter.hu/wellis-elois-white-120-fali-tukor-120x55-23596","Tovább a boltba (szbolt.shoprenter.hu)")</f>
      </c>
    </row>
    <row collapsed="" customFormat="false" customHeight="" hidden="" ht="12.1" outlineLevel="0" r="7">
      <c r="A7" s="5" t="inlineStr">
        <is>
          <t>Asszimetrikus kád Laufen Alessi Dot 203x102 cm akrilát H2449700000001</t>
        </is>
      </c>
      <c r="B7" s="6" t="n">
        <v>1</v>
      </c>
      <c r="C7" s="5" t="inlineStr">
        <is>
          <t>db</t>
        </is>
      </c>
      <c r="D7" s="7" t="n">
        <v>3221030</v>
      </c>
      <c r="E7" s="7" t="s">
        <f>B7*D7</f>
      </c>
      <c r="F7" s="8" t="s">
        <f>HYPERLINK("https://peempee.com/out.php?url=https://www.szanitereskonyha.hu/termek/furdoszoba/kadak/laufen-kadak/laufen-ilbagnoalessi-one-felig-beepitheto-akril-kad-felpanellel-h2449700000001","Tovább a boltba (szanitereskonyha.hu)")</f>
      </c>
    </row>
    <row collapsed="" customFormat="false" customHeight="" hidden="" ht="12.1" outlineLevel="0" r="8">
      <c r="A8" s="5" t="inlineStr">
        <is>
          <t> Laufen Kartell by Laufen fehér fali bidé H8303310003021</t>
        </is>
      </c>
      <c r="B8" s="6" t="n">
        <v>1</v>
      </c>
      <c r="C8" s="5" t="inlineStr">
        <is>
          <t>db</t>
        </is>
      </c>
      <c r="D8" s="7" t="n">
        <v>141710</v>
      </c>
      <c r="E8" s="7" t="s">
        <f>B8*D8</f>
      </c>
      <c r="F8" s="8" t="s">
        <f>HYPERLINK("https://peempee.com/out.php?url=https://www.szaniteronline.hu/LA-H8303310003021-Laufen-Kartell-by-Laufen-feher-f","Tovább a boltba (szaniteronline.hu)")</f>
      </c>
    </row>
    <row collapsed="" customFormat="false" customHeight="" hidden="" ht="12.1" outlineLevel="0" r="9">
      <c r="A9" s="5" t="inlineStr">
        <is>
          <t>Laufen Kartell by Laufen perem nélküli fehér compact fali WC H8203330000001 </t>
        </is>
      </c>
      <c r="B9" s="6" t="n">
        <v>1</v>
      </c>
      <c r="C9" s="5" t="inlineStr">
        <is>
          <t>db</t>
        </is>
      </c>
      <c r="D9" s="7" t="n">
        <v>160530</v>
      </c>
      <c r="E9" s="7" t="s">
        <f>B9*D9</f>
      </c>
      <c r="F9" s="8" t="s">
        <f>HYPERLINK("https://peempee.com/out.php?url=https://www.szaniteronline.hu/LA-H8203370000001-Laufen-Kartell-by-Laufen-feher-p","Tovább a boltba (szaniteronline.hu)")</f>
      </c>
    </row>
    <row collapsed="" customFormat="false" customHeight="" hidden="" ht="12.1" outlineLevel="0" r="10">
      <c r="A10" s="5" t="inlineStr">
        <is>
          <t>ENDON Studio függeszték</t>
        </is>
      </c>
      <c r="B10" s="6" t="n">
        <v>1</v>
      </c>
      <c r="C10" s="5" t="inlineStr">
        <is>
          <t>db</t>
        </is>
      </c>
      <c r="D10" s="7" t="n">
        <v>62420</v>
      </c>
      <c r="E10" s="7" t="s">
        <f>B10*D10</f>
      </c>
      <c r="F10" s="8" t="s">
        <f>HYPERLINK("https://peempee.com/out.php?url=https://lampacenter.hu/tobbagu-fuggesztek-cserelheto-fenyforrassal/23754-endon-studio-fuggesztek.html","Tovább a boltba (lampacenter.hu)")</f>
      </c>
    </row>
    <row collapsed="" customFormat="false" customHeight="" hidden="" ht="12.1" outlineLevel="0" r="11">
      <c r="A11" s="5" t="inlineStr">
        <is>
          <t>Tavaszi levelek különleges mázas kerámia mozaik, hálós hordozón 250x300mm</t>
        </is>
      </c>
      <c r="B11" s="6" t="n">
        <v>1</v>
      </c>
      <c r="C11" s="5" t="inlineStr">
        <is>
          <t>db</t>
        </is>
      </c>
      <c r="D11" s="7" t="n">
        <v>10450</v>
      </c>
      <c r="E11" s="7" t="s">
        <f>B11*D11</f>
      </c>
      <c r="F11" s="8" t="s">
        <f>HYPERLINK("https://peempee.com/out.php?url=https://www.uvegmozaik.hu/?term=3959&amp;op=1&amp;line=736&amp;alle=2&amp;term_ny=46","Tovább a boltba (uvegmozaik.hu)")</f>
      </c>
    </row>
    <row collapsed="" customFormat="false" customHeight="" hidden="" ht="12.1" outlineLevel="0" r="12">
      <c r="A12" s="5" t="inlineStr">
        <is>
          <t>Virgo UNI TK felső sínrendszerű, tolóajtós zuhanykabin</t>
        </is>
      </c>
      <c r="B12" s="6" t="n">
        <v>1</v>
      </c>
      <c r="C12" s="5" t="inlineStr">
        <is>
          <t>db</t>
        </is>
      </c>
      <c r="D12" s="7" t="n">
        <v>391500</v>
      </c>
      <c r="E12" s="7" t="s">
        <f>B12*D12</f>
      </c>
      <c r="F12" s="8" t="s">
        <f>HYPERLINK("https://peempee.com/out.php?url=https://kolpa-san.hu/termek/virgo-uni-tk-felso-sinrendszeru-toloajtos-zuhanykabin/","Tovább a boltba (kolpa-san.hu)")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2026-04-04T03:43:51.00Z</dcterms:created>
  <dc:title/>
  <dc:subject/>
  <dc:creator>peempee.com</dc:creator>
  <dc:description/>
  <cp:revision>0</cp:revision>
</cp:coreProperties>
</file>