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entes Fürdőszoba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Aquamarin kör alakú tükör</t>
        </is>
      </c>
      <c r="B2" s="6" t="n">
        <v>1</v>
      </c>
      <c r="C2" s="5" t="inlineStr">
        <is>
          <t>db</t>
        </is>
      </c>
      <c r="D2" s="7" t="n">
        <v>74790</v>
      </c>
      <c r="E2" s="7" t="s">
        <f>B2*D2</f>
      </c>
      <c r="F2" s="8" t="s">
        <f>HYPERLINK("https://peempee.com/out.php?url=https://www.kokiskashop.hu/aquamarin-furdoszobatukor-led-kor-80-cm-P86957/","Tovább a boltba (kokiskahu)")</f>
      </c>
    </row>
    <row collapsed="" customFormat="false" customHeight="" hidden="" ht="12.1" outlineLevel="0" r="3">
      <c r="A3" s="5" t="inlineStr">
        <is>
          <t>Pivot PDOP2 kétrészes kifelé nyíló zuhanyajtó</t>
        </is>
      </c>
      <c r="B3" s="6" t="n">
        <v>1</v>
      </c>
      <c r="C3" s="5" t="inlineStr">
        <is>
          <t>db</t>
        </is>
      </c>
      <c r="D3" s="7" t="n">
        <v>191340</v>
      </c>
      <c r="E3" s="7" t="s">
        <f>B3*D3</f>
      </c>
      <c r="F3" s="8" t="s">
        <f>HYPERLINK("https://peempee.com/out.php?url=https://www.ravak.hu/hu/pivot-pdop2-ketreszes-kifele-nyilo-zuhanyajto~1?sic=03GA0U00Z1","Tovább a boltba (ravak.hu)")</f>
      </c>
    </row>
    <row collapsed="" customFormat="false" customHeight="" hidden="" ht="12.1" outlineLevel="0" r="4">
      <c r="A4" s="5" t="inlineStr">
        <is>
          <t>Kerek ezüst falitükör 80 x 80 cm ANNEMASSE</t>
        </is>
      </c>
      <c r="B4" s="6" t="n">
        <v>1</v>
      </c>
      <c r="C4" s="5" t="inlineStr">
        <is>
          <t>db</t>
        </is>
      </c>
      <c r="D4" s="7" t="n">
        <v>61090</v>
      </c>
      <c r="E4" s="7" t="s">
        <f>B4*D4</f>
      </c>
      <c r="F4" s="8" t="s">
        <f>HYPERLINK("https://peempee.com/out.php?url=https://www.beliani.hu/kerek-ezust-falitukor-80-x-80-cm-annemasse.html","Tovább a boltba (beliani.hu)")</f>
      </c>
    </row>
    <row collapsed="" customFormat="false" customHeight="" hidden="" ht="12.1" outlineLevel="0" r="5">
      <c r="A5" s="5" t="inlineStr">
        <is>
          <t>TD F 091.00/150 TERMOSZTÁTOS ZUHANYOSZLOP</t>
        </is>
      </c>
      <c r="B5" s="6" t="n">
        <v>1</v>
      </c>
      <c r="C5" s="5" t="inlineStr">
        <is>
          <t>db</t>
        </is>
      </c>
      <c r="D5" s="7" t="n">
        <v>180000</v>
      </c>
      <c r="E5" s="7" t="s">
        <f>B5*D5</f>
      </c>
      <c r="F5" s="8" t="s">
        <f>HYPERLINK("https://peempee.com/out.php?url=https://www.ravak.hu/hu/10-free-allozuhany-termosztatikus-csapteleppel-es-zuhanyelemekkel?sic=X070141","Tovább a boltba (ravak.hu)")</f>
      </c>
    </row>
    <row collapsed="" customFormat="false" customHeight="" hidden="" ht="12.1" outlineLevel="0" r="6">
      <c r="A6" s="5" t="inlineStr">
        <is>
          <t>CR 015.00 ÁLLÓ MOSDÓCSAPTELEP</t>
        </is>
      </c>
      <c r="B6" s="6" t="n">
        <v>1</v>
      </c>
      <c r="C6" s="5" t="inlineStr">
        <is>
          <t>db</t>
        </is>
      </c>
      <c r="D6" s="7" t="n">
        <v>87400</v>
      </c>
      <c r="E6" s="7" t="s">
        <f>B6*D6</f>
      </c>
      <c r="F6" s="8" t="s">
        <f>HYPERLINK("https://peempee.com/out.php?url=https://www.ravak.hu/hu/chrome-allo-mosdocsaptelep-333-mm?sic=X070100","Tovább a boltba (ravak.hu)")</f>
      </c>
    </row>
    <row collapsed="" customFormat="false" customHeight="" hidden="" ht="12.1" outlineLevel="0" r="7">
      <c r="A7" s="5" t="inlineStr">
        <is>
          <t>Kerámia mosdó UNI 400 B SLIM</t>
        </is>
      </c>
      <c r="B7" s="6" t="n">
        <v>1</v>
      </c>
      <c r="C7" s="5" t="inlineStr">
        <is>
          <t>db</t>
        </is>
      </c>
      <c r="D7" s="7" t="n">
        <v>46700</v>
      </c>
      <c r="E7" s="7" t="s">
        <f>B7*D7</f>
      </c>
      <c r="F7" s="8" t="s">
        <f>HYPERLINK("https://peempee.com/out.php?url=https://www.ravak.hu/hu/keramia-mosdo-uni-400-b-slim","Tovább a boltba (ravak.hu)")</f>
      </c>
    </row>
    <row collapsed="" customFormat="false" customHeight="" hidden="" ht="12.1" outlineLevel="0" r="8">
      <c r="A8" s="5" t="inlineStr">
        <is>
          <t> Tubadzin Monolith Grey Pulpis satyna burkolólap 59,8x59,8</t>
        </is>
      </c>
      <c r="B8" s="6" t="n">
        <v>1</v>
      </c>
      <c r="C8" s="5" t="inlineStr">
        <is>
          <t>db</t>
        </is>
      </c>
      <c r="D8" s="7" t="n">
        <v>18900</v>
      </c>
      <c r="E8" s="7" t="s">
        <f>B8*D8</f>
      </c>
      <c r="F8" s="8" t="s">
        <f>HYPERLINK("https://peempee.com/out.php?url=https://tubadzincsempe.com/hu/tubadzin-monolith-grey-pulpis/tubadzin-monolith-grey-pulpis-satyna-burkololap-598x598","Tovább a boltba (tubadzincsempe.com)")</f>
      </c>
    </row>
    <row collapsed="" customFormat="false" customHeight="" hidden="" ht="12.1" outlineLevel="0" r="9">
      <c r="A9" s="5" t="inlineStr">
        <is>
          <t>Tubadzin Alami Beige str padlólap 119,8x19</t>
        </is>
      </c>
      <c r="B9" s="6" t="n">
        <v>1</v>
      </c>
      <c r="C9" s="5" t="inlineStr">
        <is>
          <t>db</t>
        </is>
      </c>
      <c r="D9" s="7" t="n">
        <v>16650</v>
      </c>
      <c r="E9" s="7" t="s">
        <f>B9*D9</f>
      </c>
      <c r="F9" s="8" t="s">
        <f>HYPERLINK("https://peempee.com/out.php?url=https://tubadzincsempe.com/hu/webshop/product/1178","Tovább a boltba (tubadzincsempe.com)")</f>
      </c>
    </row>
    <row collapsed="" customFormat="false" customHeight="" hidden="" ht="12.1" outlineLevel="0" r="10">
      <c r="A10" s="5" t="inlineStr">
        <is>
          <t>WC Uni Chrome Rim</t>
        </is>
      </c>
      <c r="B10" s="6" t="n">
        <v>1</v>
      </c>
      <c r="C10" s="5" t="inlineStr">
        <is>
          <t>db</t>
        </is>
      </c>
      <c r="D10" s="7" t="n">
        <v>89000</v>
      </c>
      <c r="E10" s="7" t="s">
        <f>B10*D10</f>
      </c>
      <c r="F10" s="8" t="s">
        <f>HYPERLINK("https://peempee.com/out.php?url=https://www.ravak.hu/hu/wc-uni-chrome","Tovább a boltba (ravak.hu)")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2026-06-02T20:29:13.00Z</dcterms:created>
  <dc:title/>
  <dc:subject/>
  <dc:creator>peempee.com</dc:creator>
  <dc:description/>
  <cp:revision>0</cp:revision>
</cp:coreProperties>
</file>